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<sst xmlns="http://schemas.openxmlformats.org/spreadsheetml/2006/main" count="304" uniqueCount="165">
  <si>
    <t>Nazwa artykułu</t>
  </si>
  <si>
    <t>Ilość</t>
  </si>
  <si>
    <t>LP.</t>
  </si>
  <si>
    <t>Jedn.</t>
  </si>
  <si>
    <t>Blok biurowy A5/50 kart.</t>
  </si>
  <si>
    <t>szt.</t>
  </si>
  <si>
    <t>Blok biurowy A4/ 50 kart.</t>
  </si>
  <si>
    <t>Brulion (twarda oprawa) A4 96 kart</t>
  </si>
  <si>
    <t>op.</t>
  </si>
  <si>
    <t>Długopis na sprężynce z przyklejaną  podstawą</t>
  </si>
  <si>
    <t>Flamastry bezwonne – 10 kolorów</t>
  </si>
  <si>
    <t>19 mm</t>
  </si>
  <si>
    <t>25 mm</t>
  </si>
  <si>
    <t>32 mm</t>
  </si>
  <si>
    <t>38 mm</t>
  </si>
  <si>
    <t>51 mm</t>
  </si>
  <si>
    <t>6-9 mm</t>
  </si>
  <si>
    <t>kg.</t>
  </si>
  <si>
    <t>Karteczki samoprzylepne zawierające po 100 karteczek w kolorze żółtym 75x75</t>
  </si>
  <si>
    <t>Koperta C6 okienko prawe/1000/</t>
  </si>
  <si>
    <t>Koperta C6 biała /1000/ samoprzylepna.</t>
  </si>
  <si>
    <t>Koperta B4 brązowa NK /250/</t>
  </si>
  <si>
    <t>Koperta C3 brązowa /250/</t>
  </si>
  <si>
    <t>Koperty DL 110 x 220 mm podłużne  bez okienka</t>
  </si>
  <si>
    <t>Koperta E4 brązowa HK/280x400x40/rozszerzalna</t>
  </si>
  <si>
    <t>Koperta B5 brązowa SK /500/</t>
  </si>
  <si>
    <t xml:space="preserve">Koperty z folią bąbelkową około 270x360 </t>
  </si>
  <si>
    <t xml:space="preserve">Koperty z folią bąbelkową H/20 350 x 470 </t>
  </si>
  <si>
    <t>Koperty do płytek CD</t>
  </si>
  <si>
    <t>Linijka 30 cm</t>
  </si>
  <si>
    <t>Linijka 40 cm</t>
  </si>
  <si>
    <t>Marker do opisywania płyt, wodoodporny 0,5 mm (czarny, niebieski) końcówka okrągła</t>
  </si>
  <si>
    <t>Marker wodoodporny czarny</t>
  </si>
  <si>
    <t>Mechanizm skoroszytowy</t>
  </si>
  <si>
    <t>Nożyczki biurowe bursztynowe 15,5 cm</t>
  </si>
  <si>
    <t>Nożyczki biurowe bursztynowe 20,5 cm</t>
  </si>
  <si>
    <t>Nóż do ciecia papieru 15, 5 cm</t>
  </si>
  <si>
    <t>Numerator automatyczny, metalowa czcionka, obudowa plastikowa, 6-cio cyfrowy</t>
  </si>
  <si>
    <t>Ołówek wysokiej klasy, sześciokątny z drewna cedrowego, odporny na złamania dzięki klejonemu na całej długości grafitowi bez gumki twardość HB</t>
  </si>
  <si>
    <t xml:space="preserve">Ofertówka sztywna krystaliczna otwierana od góry i prawej strony, format A4, wykonana z foli PCV </t>
  </si>
  <si>
    <t>Papier kancelaryjny A3 /500 ark./</t>
  </si>
  <si>
    <t>Podajnik do taśmy pakowej - oklejarka</t>
  </si>
  <si>
    <t>Przybornik na  biurko, z przegródkami na długopisy, korespondencje i bloczki karteczek</t>
  </si>
  <si>
    <t>Pinezki kolorowe (50 szt.)</t>
  </si>
  <si>
    <t>Poduszka do pieczęci metalowych</t>
  </si>
  <si>
    <t>Podkładka do pieczęci metalowych</t>
  </si>
  <si>
    <t>Rozszywacz</t>
  </si>
  <si>
    <t>Szuflada na dokumenty bezbarwna A4</t>
  </si>
  <si>
    <t>Sznurek dratwa 25 dkg</t>
  </si>
  <si>
    <t>Sznurek gruby/ szpagat jutowy 0,5 kg/ - do pakowania przesyłek</t>
  </si>
  <si>
    <t>Segregator format A4/75 mm z wymienną etykietą i metalowymi okuciami, oklejony poliolefiną, z wyklejką papierową wewnątrz</t>
  </si>
  <si>
    <t>Segregator format A4/50 mm z  wymienną etykietą  i metalowymi okuciami, oklejony poliolefiną z wyklejka papierowa wewnątrz</t>
  </si>
  <si>
    <t>Skoroszyt papierowy zwykły</t>
  </si>
  <si>
    <t xml:space="preserve">Skoroszyt papierowy zawieszkowy </t>
  </si>
  <si>
    <t xml:space="preserve">Skoroszyt plastikowy zwykły miękki z polipropylenu w formacie A4, z bezbarwna przednia okładką oraz kolorowym i tylna okładką. metalowy mechanizm skoroszytowy   </t>
  </si>
  <si>
    <t xml:space="preserve">Skoroszyt do wpinania miękki z polipropylenu w formacie A4, z bezbarwna przednia okładką oraz kolorowym i tylna okładką. metalowy mechanizm skoroszytowy   </t>
  </si>
  <si>
    <t>Skorowidz alfabetyczny ułatwiający notowanie telefonów, twarda lakierowana oprawa</t>
  </si>
  <si>
    <t>Sprężone powietrze do czyszczenia delikatnych urządzeń technicznych</t>
  </si>
  <si>
    <t>Środek czyszczący do ekranów LCD</t>
  </si>
  <si>
    <t>Taśma do metkownicy P2B białe /lepce/</t>
  </si>
  <si>
    <t>Temperówka metalowa</t>
  </si>
  <si>
    <t>Teczka A4, grubość grzbietu 35 mm, zapięcie typu „rzep”, wyk. folia polipropylenowa, kolorowa</t>
  </si>
  <si>
    <t>Teczka do podpisu z 20 przegródkami, rozciągliwy grzbiet, wymiary 240 x 340 mm</t>
  </si>
  <si>
    <t>Wkład do pieczątek 4912 /czerwony, czarny/</t>
  </si>
  <si>
    <t>Wkład do pieczątek 4810 /czerwony, czarny/</t>
  </si>
  <si>
    <t>Wkład do pieczątek 4911 /czerwony, czarny/</t>
  </si>
  <si>
    <t>Zwilżacz do palców - glicerynowy</t>
  </si>
  <si>
    <t>Zeszyt A5 32 kartkowy</t>
  </si>
  <si>
    <t>Zeszyt A5 60 kartkowy</t>
  </si>
  <si>
    <t>ryza</t>
  </si>
  <si>
    <t>Koperty DL 110 x 220 mm podłużne  z okienkiem</t>
  </si>
  <si>
    <t>Papier etykietowy do kodów kreskowych i adresów biały z połyskiem (błyszczący) (100 szt.) 210 x 297 mm</t>
  </si>
  <si>
    <t>Pojemnik archiwizacyjny A4 wykonany z bezkwasowej, twardej tektury o wymiarach, skaładany 505 x340 x 110 mm</t>
  </si>
  <si>
    <t>Taśma samoprzylepna przeźroczysta 18 mm x 20 mm</t>
  </si>
  <si>
    <t>Grzbiety nasuwane 3-6 mm</t>
  </si>
  <si>
    <t xml:space="preserve">Koperta C4 biała SK /250/ </t>
  </si>
  <si>
    <t xml:space="preserve">Koperta C4 brązowa SK /250/ </t>
  </si>
  <si>
    <t xml:space="preserve">Karton półmatowy - do bindownicy  opakowanie (100 szt.) </t>
  </si>
  <si>
    <t>Papier bezkwasowy 80 g/m² 68 x 108 /10 arkuszy/</t>
  </si>
  <si>
    <t xml:space="preserve">Zestawienie cenowe dla przedmiotu zamówienia </t>
  </si>
  <si>
    <t>Załacznik nr 2</t>
  </si>
  <si>
    <t>Formularz cenowy służy do porównania ofert złożonych w postępowaniu i wyboru najkorzystniejszej oferty</t>
  </si>
  <si>
    <t>Czytelny podpis osoby uprawnionej do reprezentowania Wykonawcy</t>
  </si>
  <si>
    <t>Grzbiety do bindownicy, czarne o wymiarach: 12 mm</t>
  </si>
  <si>
    <t>Folia wysoko przeźroczysta o grubości 0,15 mm, format A4 - do bindownicy opakowanie (100 szt.)</t>
  </si>
  <si>
    <t>Koperta do tajnych dokumentów B4 250x 355</t>
  </si>
  <si>
    <t>Koperty do tajnych dokumentów C3 345x445</t>
  </si>
  <si>
    <t>Papier pakowy /1kg/  natron śliski</t>
  </si>
  <si>
    <t>Nici bawełniane białe 10 dkg</t>
  </si>
  <si>
    <t>Gumki recepturki 0,5 kg - szerokie 70 mm</t>
  </si>
  <si>
    <t xml:space="preserve">Koperty bombelkowe do płyt CD </t>
  </si>
  <si>
    <t xml:space="preserve">Papier etykietowy do kodów kreskowych i adresów biały, matowy                               (100 szt.) 210 x 148 mm </t>
  </si>
  <si>
    <t xml:space="preserve">Cena jedn.netto </t>
  </si>
  <si>
    <t>Wartość netto</t>
  </si>
  <si>
    <t>Magnesy do tablicy 20 mm ( 6 szt.)</t>
  </si>
  <si>
    <t>23/8 (1000 szt.)</t>
  </si>
  <si>
    <t>23/10 (1000 szt.)</t>
  </si>
  <si>
    <t>23/13 (1000 szt.)</t>
  </si>
  <si>
    <t>23/15 (1000 szt.)</t>
  </si>
  <si>
    <t>23/20 (1000 szt.)</t>
  </si>
  <si>
    <t>23/23 (1000 szt.)</t>
  </si>
  <si>
    <t>Brulion (twarda oprawa) A5 96 kart</t>
  </si>
  <si>
    <t>Clipsy Double 25 mm/12 szt.</t>
  </si>
  <si>
    <t>Clipsy Double 51 (50) mm/12 szt.</t>
  </si>
  <si>
    <t>Datownik automat  TRODAT 4810</t>
  </si>
  <si>
    <t xml:space="preserve">Długopis żelowy Pilot G2 z wymiennym grubym  wkładem żelowym </t>
  </si>
  <si>
    <t>Gumki do mazania średnia w kartoniku FACTIS S-24</t>
  </si>
  <si>
    <t>Kalkulator CITIZEN SDC -888To wymiarach 203 x 158 x 31 mm</t>
  </si>
  <si>
    <t>Kalendarz biurowy Merkury wymiary  195 x 153 mm</t>
  </si>
  <si>
    <t>Klej w sztyfcie AMOS 21 g</t>
  </si>
  <si>
    <t>Korektor myszka taśma dł. taśmy 9 m, szer. 4,2 mm  Tipp -Ex</t>
  </si>
  <si>
    <t>Wkłady do pistoletu do klejna na gorąco Stejnel Gluematjc 3002</t>
  </si>
  <si>
    <t>Naboje do pióra PARKER</t>
  </si>
  <si>
    <t>Naboje do pióra PELIKAN krótki</t>
  </si>
  <si>
    <t>Pianka do czyszczenia sprzętu komputerowego, antystatyczna 300 ml  Fellowes</t>
  </si>
  <si>
    <t>Spinacz biurowy HANDY28 mm/100</t>
  </si>
  <si>
    <t>Spinacz biurowy HANDY 50mm/100</t>
  </si>
  <si>
    <t>Taśma pakowa brązowa 48 mm/66 m  Scotch</t>
  </si>
  <si>
    <t>Taśma pakowa przeźroczysta 48mm/66 m  Scotch</t>
  </si>
  <si>
    <t>Tusz do stempli  NORIS czerwony lub czarny, buteleczka 25 ml</t>
  </si>
  <si>
    <t>Tusz do stempli metalowych  NORIS czerwony lub czarny, buteleczka 25 ml.</t>
  </si>
  <si>
    <t xml:space="preserve">Klips archiwizacyjny plastikowy Fellowes </t>
  </si>
  <si>
    <t>Wkład do długopisu  Pilot BL-G2 (czarny, niebieski)</t>
  </si>
  <si>
    <t>Wkład do długopisu  ZENITH(czarny, niebieski)</t>
  </si>
  <si>
    <t xml:space="preserve">Wkład C6 do numeratorów  B6 B6K Rainer </t>
  </si>
  <si>
    <t xml:space="preserve">Wkład tuszujący 6/56  TRODAD </t>
  </si>
  <si>
    <t>Wymienna etykieta do segregatora formatu A4/75 mm Esselte</t>
  </si>
  <si>
    <t>Wymienna etykieta do segregatora formatu A4/50 mm  Esselte</t>
  </si>
  <si>
    <t xml:space="preserve">Zakładki indeksujące samoprzylepne wykonane z foli  Post-it o wymiarach 12 x 43 mm, w czterech neonowych kolorach (żółtym, fioletowym, różowym, morskim) 4 kolory x 35 szt. </t>
  </si>
  <si>
    <t>Zszywki  LEITZ  24/6 (1000 szt.)</t>
  </si>
  <si>
    <t>Zszywacz biurowy duży, elegancki, stalowy, wykończony tworzywem ABS, spód pokryty warstwą antypoślizgową, przycisk uwalniający zakleszczone zszywki, głębokość zszycia regulowana od 20 do 70 mm, specjalna konstrukcja umożliwia zszywanie bez wysiłku nawet do 160 kartek  REXEL</t>
  </si>
  <si>
    <t>Pisak grubości 0,6  Fibra, bezwonny (czerwony, czarny, niebieski, zielony)</t>
  </si>
  <si>
    <t xml:space="preserve">Teczka z gumką kolorowa, lakierowana, format A4 </t>
  </si>
  <si>
    <t>Wkład do pieczątek 4915 /czerwony, czarny/</t>
  </si>
  <si>
    <t>Wkład do pieczątek 4916 /czerwony, czarny/</t>
  </si>
  <si>
    <t>Dziurkacz metalowy RAPID FM C25 dziurkuje do 25 kartek, posiada ogranicznik formatu</t>
  </si>
  <si>
    <r>
      <t>Dziurkacz metalowy, duży Rapid HDC65, dziurkuje min.</t>
    </r>
    <r>
      <rPr>
        <sz val="11"/>
        <color indexed="10"/>
        <rFont val="Tahoma"/>
        <family val="2"/>
      </rPr>
      <t xml:space="preserve"> </t>
    </r>
    <r>
      <rPr>
        <sz val="11"/>
        <rFont val="Tahoma"/>
        <family val="2"/>
      </rPr>
      <t>60 kartek, posiada ogranicznik formatu</t>
    </r>
  </si>
  <si>
    <r>
      <t>Kostka kubikowa klejona biała 85 x 85 x 40 mm</t>
    </r>
    <r>
      <rPr>
        <sz val="11"/>
        <color indexed="10"/>
        <rFont val="Tahoma"/>
        <family val="2"/>
      </rPr>
      <t xml:space="preserve"> </t>
    </r>
    <r>
      <rPr>
        <sz val="11"/>
        <rFont val="Tahoma"/>
        <family val="2"/>
      </rPr>
      <t>ZDP"Królowa"</t>
    </r>
  </si>
  <si>
    <t xml:space="preserve">Koperta B5 biała SK /500/  </t>
  </si>
  <si>
    <t xml:space="preserve">Papier kredowy biały A4 250 g </t>
  </si>
  <si>
    <t xml:space="preserve">Sznurek polipropnelynowy z tworzywa sztucznego </t>
  </si>
  <si>
    <t>Terminarz książkowy Uniwersalny format A5 skóropodobny</t>
  </si>
  <si>
    <t>Teczka wiązana biała bez nadruku (wykonana z grube tektury, do swobodnego umieszcznia kartek formatu A4) gramatura 350</t>
  </si>
  <si>
    <t>Teczka na gumkę biała bez nadruku (wykonana z grube tektury, do swobodnego umieszcznia kartek formatu A4) gramatura 350</t>
  </si>
  <si>
    <t>Zszywki  GRAND 24/6 (1000 szt.)</t>
  </si>
  <si>
    <t>Zszywki  GRAND 23/6 (1000 szt.)</t>
  </si>
  <si>
    <t>Zszywacz biurowy metalowy Rapid F16, ładowany od góry, długość ramienia 210 mm, zszywa 30 kartek</t>
  </si>
  <si>
    <t xml:space="preserve">1. Podane ilości w kolumnie 4 sa wielkosciami szacunkowanymi wielkościami ustalonymi na podstawie zużycia z ostatnich 12 miesiecy i przewidywanego zapotrzebowania na okres 12 miesięcy. Faktyczna ilość zamawianych materiałów będzie uzależniona od zaistniałych potrzeb  </t>
  </si>
  <si>
    <t>Wkład do długopisu  PENTEL BKL77 pasujący do długopisu Pentel BK77, dł.linii pisania 1700</t>
  </si>
  <si>
    <r>
      <t xml:space="preserve">Cienkopis ekonomiczny STABILO point 88 fine 0,4 dł.lini 1400 </t>
    </r>
    <r>
      <rPr>
        <sz val="11"/>
        <color indexed="10"/>
        <rFont val="Tahoma"/>
        <family val="2"/>
      </rPr>
      <t xml:space="preserve"> </t>
    </r>
    <r>
      <rPr>
        <sz val="11"/>
        <rFont val="Tahoma"/>
        <family val="2"/>
      </rPr>
      <t>(czarny, czerwony, niebieski, zielony)</t>
    </r>
  </si>
  <si>
    <t>Naboje do pióra WATERMAN Paris (krótkie, czarne, niebieskie)</t>
  </si>
  <si>
    <t>Papier kserograficzny format A4 biały Parametry:
Kolor - biały
Gramatura g/m² 80 ± 2
Grubość µm 108 ± 3
Białość CIE ≥ 161 ± 2  (z obu stron)
Wilgotność % 3,5 - 4,5
Nieprzezroczystość % 93 +2/-1
Gładkość cm3/min 180 ± 50 (z obu stron)</t>
  </si>
  <si>
    <t>Papier kserograficzny format A3 biały Parametry:                                              Kolor - biały
Gramatura g/m² 80 ± 2
Grubość µm 108 ± 3
Białość CIE ≥ 161 ± 2  (z obu stron)
Wilgotność % 3,5 - 4,5
Nieprzezroczystość % 93 +2/-1
Gładkość cm3/min 180 ± 50 (z obu stron)</t>
  </si>
  <si>
    <t xml:space="preserve">Długopis elegancki (Orginalny Zenith -7) , wydajny pod nadruki z wielkopojemnym wkładem </t>
  </si>
  <si>
    <t xml:space="preserve">Stretch do pakowania 2,5 kg </t>
  </si>
  <si>
    <t xml:space="preserve">szt. </t>
  </si>
  <si>
    <t>Wkład tuszujący do numeratorów z poz. 56</t>
  </si>
  <si>
    <t xml:space="preserve">Zakreślacz z intensywnym atramentem pigmentowym na bazie wody, tusz o dużej trwałości do zaznaczania tekstu pisanego na wszelkiego rodzaju papierze STABILO BOSS </t>
  </si>
  <si>
    <t>Uwagi</t>
  </si>
  <si>
    <t xml:space="preserve">3. Zamawiający w wymienionych artykułach użył nazwy typu produktu, który  oczekuje otrzymać. </t>
  </si>
  <si>
    <t>Koszulka przeźroczysta A4/100 otwierana od góry, przeźroczysta krystaliczna struktura foli, ilość 100 szt. gramatura 50 mikronów</t>
  </si>
  <si>
    <t>2. Ceny wpisane w kolumnie 5 stanowić będą podstawę do rozliczeń z Wykonawcą po podpisaniu umowy</t>
  </si>
  <si>
    <t xml:space="preserve">4. W przypadku wątpliwości co do  ceny materiałów, Zamawiający zastrzega sobie możliwość na etapie badania ofert do weryfikacji jakości  oferowanych produktów przez Wykonawcę                    </t>
  </si>
  <si>
    <t>Teczka kopertowa A4 zawieszana czarna BIURFOL TKZ-13-05</t>
  </si>
  <si>
    <t>RAZEM</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</si>
</sst>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s>
  <fonts count="17">
    <font>
      <sz val="10"/>
      <name val="Arial"/>
      <family val="0"/>
    </font>
    <font>
      <b/>
      <sz val="8"/>
      <color indexed="8"/>
      <name val="Tahoma"/>
      <family val="2"/>
    </font>
    <font>
      <b/>
      <sz val="8"/>
      <name val="Tahoma"/>
      <family val="2"/>
    </font>
    <font>
      <sz val="11"/>
      <name val="Tahoma"/>
      <family val="2"/>
    </font>
    <font>
      <sz val="10"/>
      <name val="Tahoma"/>
      <family val="2"/>
    </font>
    <font>
      <sz val="11"/>
      <color indexed="8"/>
      <name val="Tahoma"/>
      <family val="2"/>
    </font>
    <font>
      <sz val="11"/>
      <name val="Arial"/>
      <family val="0"/>
    </font>
    <font>
      <sz val="10"/>
      <color indexed="8"/>
      <name val="Tahoma"/>
      <family val="2"/>
    </font>
    <font>
      <b/>
      <sz val="12"/>
      <name val="Tahoma"/>
      <family val="2"/>
    </font>
    <font>
      <b/>
      <sz val="11"/>
      <name val="Tahoma"/>
      <family val="2"/>
    </font>
    <font>
      <sz val="8"/>
      <color indexed="8"/>
      <name val="Tahoma"/>
      <family val="2"/>
    </font>
    <font>
      <sz val="8"/>
      <color indexed="8"/>
      <name val="Times New Roman"/>
      <family val="1"/>
    </font>
    <font>
      <b/>
      <u val="single"/>
      <sz val="11"/>
      <name val="Tahoma"/>
      <family val="2"/>
    </font>
    <font>
      <sz val="8"/>
      <color indexed="10"/>
      <name val="Tahoma"/>
      <family val="2"/>
    </font>
    <font>
      <sz val="11"/>
      <color indexed="10"/>
      <name val="Tahoma"/>
      <family val="2"/>
    </font>
    <font>
      <u val="single"/>
      <sz val="10"/>
      <color indexed="12"/>
      <name val="Arial"/>
      <family val="0"/>
    </font>
    <font>
      <u val="single"/>
      <sz val="10"/>
      <color indexed="36"/>
      <name val="Arial"/>
      <family val="0"/>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31"/>
        <bgColor indexed="64"/>
      </patternFill>
    </fill>
  </fills>
  <borders count="12">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medium"/>
      <bottom>
        <color indexed="63"/>
      </bottom>
    </border>
    <border>
      <left style="thin"/>
      <right style="thin"/>
      <top style="medium"/>
      <bottom style="thin"/>
    </border>
    <border>
      <left style="medium"/>
      <right style="thin"/>
      <top style="medium"/>
      <bottom style="thin"/>
    </border>
    <border>
      <left>
        <color indexed="63"/>
      </left>
      <right style="medium"/>
      <top style="medium"/>
      <bottom>
        <color indexed="63"/>
      </bottom>
    </border>
    <border>
      <left>
        <color indexed="63"/>
      </left>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3">
    <xf numFmtId="0" fontId="0" fillId="0" borderId="0" xfId="0" applyAlignment="1">
      <alignment/>
    </xf>
    <xf numFmtId="0" fontId="6" fillId="0" borderId="0" xfId="0" applyFont="1" applyAlignment="1">
      <alignment/>
    </xf>
    <xf numFmtId="0" fontId="3" fillId="0" borderId="1" xfId="0" applyFont="1" applyBorder="1" applyAlignment="1">
      <alignment wrapText="1"/>
    </xf>
    <xf numFmtId="0" fontId="3" fillId="0" borderId="1" xfId="0" applyFont="1" applyBorder="1" applyAlignment="1">
      <alignment horizontal="center" wrapText="1"/>
    </xf>
    <xf numFmtId="0" fontId="3" fillId="0" borderId="1" xfId="0" applyFont="1" applyBorder="1" applyAlignment="1">
      <alignment horizontal="left" wrapText="1"/>
    </xf>
    <xf numFmtId="0" fontId="3" fillId="0" borderId="1" xfId="0" applyFont="1" applyBorder="1" applyAlignment="1">
      <alignment vertical="top" wrapText="1"/>
    </xf>
    <xf numFmtId="0" fontId="1" fillId="2" borderId="1" xfId="0" applyFont="1" applyFill="1" applyBorder="1" applyAlignment="1">
      <alignment horizontal="center" wrapText="1"/>
    </xf>
    <xf numFmtId="0" fontId="2"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vertical="top" wrapText="1"/>
    </xf>
    <xf numFmtId="0" fontId="5" fillId="0" borderId="2" xfId="0" applyFont="1" applyBorder="1" applyAlignment="1">
      <alignment horizontal="center" wrapText="1"/>
    </xf>
    <xf numFmtId="0" fontId="3" fillId="3" borderId="1" xfId="0" applyFont="1" applyFill="1" applyBorder="1" applyAlignment="1">
      <alignment vertical="top" wrapText="1"/>
    </xf>
    <xf numFmtId="0" fontId="10" fillId="0" borderId="0" xfId="0" applyFont="1" applyAlignment="1">
      <alignment vertical="center"/>
    </xf>
    <xf numFmtId="0" fontId="11" fillId="0" borderId="0" xfId="0" applyFont="1" applyAlignment="1">
      <alignment horizontal="left" indent="15"/>
    </xf>
    <xf numFmtId="2" fontId="4" fillId="0" borderId="0" xfId="0" applyNumberFormat="1" applyFont="1" applyAlignment="1">
      <alignment horizontal="center" wrapText="1"/>
    </xf>
    <xf numFmtId="0" fontId="10" fillId="0" borderId="0" xfId="0" applyNumberFormat="1" applyFont="1" applyAlignment="1">
      <alignment vertical="center" wrapText="1"/>
    </xf>
    <xf numFmtId="0" fontId="10" fillId="0" borderId="0" xfId="0" applyFont="1" applyAlignment="1">
      <alignment/>
    </xf>
    <xf numFmtId="0" fontId="12" fillId="0" borderId="0" xfId="0" applyFont="1" applyAlignment="1">
      <alignment/>
    </xf>
    <xf numFmtId="0" fontId="3" fillId="0" borderId="0" xfId="0" applyFont="1" applyAlignment="1">
      <alignment/>
    </xf>
    <xf numFmtId="2" fontId="5" fillId="0" borderId="1" xfId="0" applyNumberFormat="1" applyFont="1" applyBorder="1" applyAlignment="1">
      <alignment horizontal="center" vertical="center" wrapText="1"/>
    </xf>
    <xf numFmtId="2" fontId="5" fillId="0" borderId="3"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Fill="1" applyBorder="1" applyAlignment="1">
      <alignment horizontal="center" wrapText="1"/>
    </xf>
    <xf numFmtId="0" fontId="13" fillId="0" borderId="0" xfId="0" applyFont="1" applyAlignment="1">
      <alignment vertical="center"/>
    </xf>
    <xf numFmtId="49" fontId="3" fillId="0" borderId="1" xfId="0" applyNumberFormat="1" applyFont="1" applyBorder="1" applyAlignment="1">
      <alignment wrapText="1"/>
    </xf>
    <xf numFmtId="0" fontId="3" fillId="0" borderId="2" xfId="0" applyFont="1" applyBorder="1" applyAlignment="1">
      <alignment horizontal="center" wrapText="1"/>
    </xf>
    <xf numFmtId="0" fontId="7" fillId="0" borderId="0" xfId="0" applyFont="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center"/>
    </xf>
    <xf numFmtId="2" fontId="4" fillId="0" borderId="0" xfId="0" applyNumberFormat="1" applyFont="1" applyAlignment="1">
      <alignment horizontal="left" wrapText="1"/>
    </xf>
    <xf numFmtId="0" fontId="7" fillId="0" borderId="0" xfId="0" applyNumberFormat="1" applyFont="1" applyAlignment="1">
      <alignment horizontal="left" vertical="center" wrapText="1"/>
    </xf>
    <xf numFmtId="0" fontId="4" fillId="0" borderId="0" xfId="0" applyFont="1" applyAlignment="1">
      <alignment horizontal="left" wrapText="1"/>
    </xf>
    <xf numFmtId="0" fontId="9" fillId="0" borderId="0" xfId="0" applyFont="1" applyAlignment="1">
      <alignment horizontal="center"/>
    </xf>
    <xf numFmtId="0" fontId="8" fillId="0" borderId="0" xfId="0" applyFont="1" applyBorder="1" applyAlignment="1">
      <alignment horizontal="center"/>
    </xf>
    <xf numFmtId="2" fontId="5" fillId="0" borderId="5" xfId="0" applyNumberFormat="1" applyFont="1" applyBorder="1" applyAlignment="1">
      <alignment horizontal="center" vertical="center" wrapText="1"/>
    </xf>
    <xf numFmtId="0" fontId="1" fillId="2" borderId="6" xfId="0" applyFont="1" applyFill="1" applyBorder="1" applyAlignment="1">
      <alignment horizontal="center" vertical="top" wrapText="1"/>
    </xf>
    <xf numFmtId="0" fontId="6" fillId="0" borderId="1" xfId="0" applyFont="1" applyBorder="1" applyAlignment="1">
      <alignment horizontal="center"/>
    </xf>
    <xf numFmtId="1" fontId="6" fillId="0" borderId="1" xfId="0" applyNumberFormat="1" applyFont="1" applyBorder="1" applyAlignment="1">
      <alignment horizontal="center"/>
    </xf>
    <xf numFmtId="0" fontId="6" fillId="0" borderId="1" xfId="0" applyFont="1" applyBorder="1" applyAlignment="1">
      <alignment horizontal="left"/>
    </xf>
    <xf numFmtId="44" fontId="6" fillId="2" borderId="1" xfId="20" applyFont="1" applyFill="1" applyBorder="1" applyAlignment="1">
      <alignment/>
    </xf>
    <xf numFmtId="9" fontId="6" fillId="2" borderId="1" xfId="0" applyNumberFormat="1" applyFont="1" applyFill="1" applyBorder="1" applyAlignment="1">
      <alignment/>
    </xf>
    <xf numFmtId="0" fontId="9" fillId="0" borderId="0" xfId="0" applyFont="1" applyAlignment="1">
      <alignment horizontal="center"/>
    </xf>
    <xf numFmtId="0" fontId="7" fillId="4" borderId="7"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0" xfId="0" applyFont="1" applyAlignment="1">
      <alignment horizontal="left" wrapText="1"/>
    </xf>
    <xf numFmtId="0" fontId="5" fillId="0" borderId="2" xfId="0" applyFont="1" applyBorder="1" applyAlignment="1">
      <alignment horizontal="center" vertical="center" wrapText="1"/>
    </xf>
    <xf numFmtId="0" fontId="7" fillId="0" borderId="0" xfId="0" applyFont="1" applyAlignment="1">
      <alignment horizontal="left" vertical="center" wrapText="1"/>
    </xf>
    <xf numFmtId="0" fontId="8" fillId="0" borderId="0" xfId="0" applyFont="1" applyBorder="1" applyAlignment="1">
      <alignment horizontal="center"/>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xf>
    <xf numFmtId="2" fontId="4" fillId="0" borderId="0" xfId="0" applyNumberFormat="1" applyFont="1" applyAlignment="1">
      <alignment horizontal="left" wrapText="1"/>
    </xf>
    <xf numFmtId="0" fontId="7" fillId="0" borderId="0" xfId="0" applyNumberFormat="1" applyFont="1" applyAlignment="1">
      <alignment horizontal="left" vertical="center" wrapText="1"/>
    </xf>
    <xf numFmtId="0" fontId="6" fillId="2" borderId="1" xfId="0" applyFont="1" applyFill="1" applyBorder="1" applyAlignment="1">
      <alignment horizontal="center"/>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81"/>
  <sheetViews>
    <sheetView tabSelected="1" workbookViewId="0" topLeftCell="A1">
      <selection activeCell="F150" sqref="F150"/>
    </sheetView>
  </sheetViews>
  <sheetFormatPr defaultColWidth="9.140625" defaultRowHeight="12.75"/>
  <cols>
    <col min="1" max="1" width="5.00390625" style="0" customWidth="1"/>
    <col min="2" max="2" width="75.8515625" style="0" customWidth="1"/>
    <col min="3" max="3" width="7.8515625" style="0" customWidth="1"/>
    <col min="4" max="4" width="7.140625" style="0" customWidth="1"/>
    <col min="5" max="5" width="10.28125" style="0" customWidth="1"/>
    <col min="6" max="6" width="15.7109375" style="0" customWidth="1"/>
    <col min="7" max="7" width="11.7109375" style="0" customWidth="1"/>
  </cols>
  <sheetData>
    <row r="1" spans="5:7" ht="18" customHeight="1">
      <c r="E1" s="43" t="s">
        <v>80</v>
      </c>
      <c r="F1" s="43"/>
      <c r="G1" s="34"/>
    </row>
    <row r="2" spans="1:7" ht="30" customHeight="1" thickBot="1">
      <c r="A2" s="55" t="s">
        <v>79</v>
      </c>
      <c r="B2" s="55"/>
      <c r="C2" s="55"/>
      <c r="D2" s="55"/>
      <c r="E2" s="55"/>
      <c r="F2" s="55"/>
      <c r="G2" s="35"/>
    </row>
    <row r="3" spans="1:7" ht="25.5" customHeight="1">
      <c r="A3" s="48" t="s">
        <v>2</v>
      </c>
      <c r="B3" s="50" t="s">
        <v>0</v>
      </c>
      <c r="C3" s="50" t="s">
        <v>3</v>
      </c>
      <c r="D3" s="50" t="s">
        <v>1</v>
      </c>
      <c r="E3" s="44" t="s">
        <v>92</v>
      </c>
      <c r="F3" s="46" t="s">
        <v>93</v>
      </c>
      <c r="G3" s="56" t="s">
        <v>158</v>
      </c>
    </row>
    <row r="4" spans="1:7" ht="23.25" customHeight="1">
      <c r="A4" s="49"/>
      <c r="B4" s="51"/>
      <c r="C4" s="51"/>
      <c r="D4" s="51"/>
      <c r="E4" s="45"/>
      <c r="F4" s="47"/>
      <c r="G4" s="57"/>
    </row>
    <row r="5" spans="1:7" ht="12.75">
      <c r="A5" s="8">
        <v>1</v>
      </c>
      <c r="B5" s="7">
        <v>2</v>
      </c>
      <c r="C5" s="7">
        <v>3</v>
      </c>
      <c r="D5" s="7">
        <v>4</v>
      </c>
      <c r="E5" s="6">
        <v>5</v>
      </c>
      <c r="F5" s="37">
        <v>6</v>
      </c>
      <c r="G5" s="9">
        <v>7</v>
      </c>
    </row>
    <row r="6" spans="1:7" ht="18" customHeight="1">
      <c r="A6" s="10">
        <v>1</v>
      </c>
      <c r="B6" s="2" t="s">
        <v>4</v>
      </c>
      <c r="C6" s="3" t="s">
        <v>5</v>
      </c>
      <c r="D6" s="22">
        <v>5</v>
      </c>
      <c r="E6" s="19"/>
      <c r="F6" s="36">
        <f>D6*E6</f>
        <v>0</v>
      </c>
      <c r="G6" s="20"/>
    </row>
    <row r="7" spans="1:7" ht="18.75" customHeight="1">
      <c r="A7" s="10">
        <v>2</v>
      </c>
      <c r="B7" s="2" t="s">
        <v>6</v>
      </c>
      <c r="C7" s="3" t="s">
        <v>5</v>
      </c>
      <c r="D7" s="22">
        <v>5</v>
      </c>
      <c r="E7" s="19"/>
      <c r="F7" s="36">
        <f aca="true" t="shared" si="0" ref="F7:F69">D7*E7</f>
        <v>0</v>
      </c>
      <c r="G7" s="20"/>
    </row>
    <row r="8" spans="1:7" ht="18.75" customHeight="1">
      <c r="A8" s="10">
        <v>3</v>
      </c>
      <c r="B8" s="2" t="s">
        <v>101</v>
      </c>
      <c r="C8" s="3" t="s">
        <v>5</v>
      </c>
      <c r="D8" s="22">
        <v>3</v>
      </c>
      <c r="E8" s="19"/>
      <c r="F8" s="36">
        <f t="shared" si="0"/>
        <v>0</v>
      </c>
      <c r="G8" s="20"/>
    </row>
    <row r="9" spans="1:7" ht="16.5" customHeight="1">
      <c r="A9" s="10">
        <v>4</v>
      </c>
      <c r="B9" s="2" t="s">
        <v>7</v>
      </c>
      <c r="C9" s="3" t="s">
        <v>5</v>
      </c>
      <c r="D9" s="22">
        <v>19</v>
      </c>
      <c r="E9" s="19"/>
      <c r="F9" s="36">
        <f t="shared" si="0"/>
        <v>0</v>
      </c>
      <c r="G9" s="20"/>
    </row>
    <row r="10" spans="1:7" ht="19.5" customHeight="1">
      <c r="A10" s="10">
        <v>5</v>
      </c>
      <c r="B10" s="2" t="s">
        <v>103</v>
      </c>
      <c r="C10" s="3" t="s">
        <v>8</v>
      </c>
      <c r="D10" s="22">
        <v>16</v>
      </c>
      <c r="E10" s="19"/>
      <c r="F10" s="36">
        <f t="shared" si="0"/>
        <v>0</v>
      </c>
      <c r="G10" s="20"/>
    </row>
    <row r="11" spans="1:7" ht="16.5" customHeight="1">
      <c r="A11" s="10">
        <v>6</v>
      </c>
      <c r="B11" s="2" t="s">
        <v>102</v>
      </c>
      <c r="C11" s="3" t="s">
        <v>8</v>
      </c>
      <c r="D11" s="22">
        <v>166</v>
      </c>
      <c r="E11" s="19"/>
      <c r="F11" s="36">
        <f t="shared" si="0"/>
        <v>0</v>
      </c>
      <c r="G11" s="20"/>
    </row>
    <row r="12" spans="1:7" ht="30.75" customHeight="1">
      <c r="A12" s="10">
        <v>7</v>
      </c>
      <c r="B12" s="2" t="s">
        <v>149</v>
      </c>
      <c r="C12" s="3" t="s">
        <v>5</v>
      </c>
      <c r="D12" s="22">
        <v>990</v>
      </c>
      <c r="E12" s="19"/>
      <c r="F12" s="36">
        <f t="shared" si="0"/>
        <v>0</v>
      </c>
      <c r="G12" s="20"/>
    </row>
    <row r="13" spans="1:7" ht="14.25" customHeight="1">
      <c r="A13" s="10">
        <v>8</v>
      </c>
      <c r="B13" s="2" t="s">
        <v>104</v>
      </c>
      <c r="C13" s="3" t="s">
        <v>5</v>
      </c>
      <c r="D13" s="22">
        <v>1</v>
      </c>
      <c r="E13" s="19"/>
      <c r="F13" s="36">
        <f t="shared" si="0"/>
        <v>0</v>
      </c>
      <c r="G13" s="20"/>
    </row>
    <row r="14" spans="1:7" ht="17.25" customHeight="1">
      <c r="A14" s="10">
        <v>9</v>
      </c>
      <c r="B14" s="2" t="s">
        <v>105</v>
      </c>
      <c r="C14" s="3" t="s">
        <v>5</v>
      </c>
      <c r="D14" s="22">
        <v>186</v>
      </c>
      <c r="E14" s="19"/>
      <c r="F14" s="36">
        <f t="shared" si="0"/>
        <v>0</v>
      </c>
      <c r="G14" s="20"/>
    </row>
    <row r="15" spans="1:7" ht="27.75" customHeight="1">
      <c r="A15" s="10">
        <v>10</v>
      </c>
      <c r="B15" s="2" t="s">
        <v>153</v>
      </c>
      <c r="C15" s="3" t="s">
        <v>5</v>
      </c>
      <c r="D15" s="22">
        <v>8</v>
      </c>
      <c r="E15" s="19"/>
      <c r="F15" s="36">
        <f t="shared" si="0"/>
        <v>0</v>
      </c>
      <c r="G15" s="20"/>
    </row>
    <row r="16" spans="1:7" ht="20.25" customHeight="1">
      <c r="A16" s="10">
        <v>11</v>
      </c>
      <c r="B16" s="2" t="s">
        <v>9</v>
      </c>
      <c r="C16" s="3" t="s">
        <v>5</v>
      </c>
      <c r="D16" s="22">
        <v>15</v>
      </c>
      <c r="E16" s="19"/>
      <c r="F16" s="36">
        <f t="shared" si="0"/>
        <v>0</v>
      </c>
      <c r="G16" s="20"/>
    </row>
    <row r="17" spans="1:7" ht="29.25" customHeight="1">
      <c r="A17" s="10">
        <v>12</v>
      </c>
      <c r="B17" s="2" t="s">
        <v>135</v>
      </c>
      <c r="C17" s="3" t="s">
        <v>5</v>
      </c>
      <c r="D17" s="22">
        <v>20</v>
      </c>
      <c r="E17" s="19"/>
      <c r="F17" s="36">
        <f t="shared" si="0"/>
        <v>0</v>
      </c>
      <c r="G17" s="20"/>
    </row>
    <row r="18" spans="1:7" ht="30" customHeight="1">
      <c r="A18" s="10">
        <v>13</v>
      </c>
      <c r="B18" s="2" t="s">
        <v>136</v>
      </c>
      <c r="C18" s="3" t="s">
        <v>5</v>
      </c>
      <c r="D18" s="22">
        <v>5</v>
      </c>
      <c r="E18" s="19"/>
      <c r="F18" s="36">
        <f t="shared" si="0"/>
        <v>0</v>
      </c>
      <c r="G18" s="20"/>
    </row>
    <row r="19" spans="1:7" ht="18.75" customHeight="1">
      <c r="A19" s="10">
        <v>14</v>
      </c>
      <c r="B19" s="2" t="s">
        <v>10</v>
      </c>
      <c r="C19" s="3" t="s">
        <v>8</v>
      </c>
      <c r="D19" s="22">
        <v>5</v>
      </c>
      <c r="E19" s="19"/>
      <c r="F19" s="36">
        <f t="shared" si="0"/>
        <v>0</v>
      </c>
      <c r="G19" s="20"/>
    </row>
    <row r="20" spans="1:7" ht="14.25">
      <c r="A20" s="53">
        <v>15</v>
      </c>
      <c r="B20" s="2" t="s">
        <v>83</v>
      </c>
      <c r="C20" s="3" t="s">
        <v>5</v>
      </c>
      <c r="D20" s="22">
        <v>5</v>
      </c>
      <c r="E20" s="19"/>
      <c r="F20" s="36">
        <f t="shared" si="0"/>
        <v>0</v>
      </c>
      <c r="G20" s="20"/>
    </row>
    <row r="21" spans="1:7" ht="14.25">
      <c r="A21" s="53"/>
      <c r="B21" s="2" t="s">
        <v>11</v>
      </c>
      <c r="C21" s="3" t="s">
        <v>5</v>
      </c>
      <c r="D21" s="22">
        <v>5</v>
      </c>
      <c r="E21" s="19"/>
      <c r="F21" s="36">
        <f t="shared" si="0"/>
        <v>0</v>
      </c>
      <c r="G21" s="20"/>
    </row>
    <row r="22" spans="1:7" ht="14.25">
      <c r="A22" s="53"/>
      <c r="B22" s="2" t="s">
        <v>12</v>
      </c>
      <c r="C22" s="3" t="s">
        <v>5</v>
      </c>
      <c r="D22" s="22">
        <v>5</v>
      </c>
      <c r="E22" s="19"/>
      <c r="F22" s="36">
        <f t="shared" si="0"/>
        <v>0</v>
      </c>
      <c r="G22" s="20"/>
    </row>
    <row r="23" spans="1:7" ht="14.25">
      <c r="A23" s="53"/>
      <c r="B23" s="2" t="s">
        <v>13</v>
      </c>
      <c r="C23" s="3" t="s">
        <v>5</v>
      </c>
      <c r="D23" s="22">
        <v>5</v>
      </c>
      <c r="E23" s="19"/>
      <c r="F23" s="36">
        <f t="shared" si="0"/>
        <v>0</v>
      </c>
      <c r="G23" s="20"/>
    </row>
    <row r="24" spans="1:7" ht="14.25">
      <c r="A24" s="53"/>
      <c r="B24" s="2" t="s">
        <v>14</v>
      </c>
      <c r="C24" s="3" t="s">
        <v>5</v>
      </c>
      <c r="D24" s="22">
        <v>5</v>
      </c>
      <c r="E24" s="19"/>
      <c r="F24" s="36">
        <f t="shared" si="0"/>
        <v>0</v>
      </c>
      <c r="G24" s="20"/>
    </row>
    <row r="25" spans="1:7" ht="14.25">
      <c r="A25" s="53"/>
      <c r="B25" s="2" t="s">
        <v>15</v>
      </c>
      <c r="C25" s="3" t="s">
        <v>5</v>
      </c>
      <c r="D25" s="22">
        <v>5</v>
      </c>
      <c r="E25" s="19"/>
      <c r="F25" s="36">
        <f t="shared" si="0"/>
        <v>0</v>
      </c>
      <c r="G25" s="20"/>
    </row>
    <row r="26" spans="1:7" ht="18" customHeight="1">
      <c r="A26" s="53">
        <v>16</v>
      </c>
      <c r="B26" s="2" t="s">
        <v>74</v>
      </c>
      <c r="C26" s="3" t="s">
        <v>5</v>
      </c>
      <c r="D26" s="22">
        <v>30</v>
      </c>
      <c r="E26" s="19"/>
      <c r="F26" s="36">
        <f t="shared" si="0"/>
        <v>0</v>
      </c>
      <c r="G26" s="20"/>
    </row>
    <row r="27" spans="1:7" ht="14.25">
      <c r="A27" s="53"/>
      <c r="B27" s="2" t="s">
        <v>16</v>
      </c>
      <c r="C27" s="3" t="s">
        <v>5</v>
      </c>
      <c r="D27" s="22">
        <v>40</v>
      </c>
      <c r="E27" s="19"/>
      <c r="F27" s="36">
        <f t="shared" si="0"/>
        <v>0</v>
      </c>
      <c r="G27" s="20"/>
    </row>
    <row r="28" spans="1:7" ht="16.5" customHeight="1">
      <c r="A28" s="23">
        <v>17</v>
      </c>
      <c r="B28" s="2" t="s">
        <v>89</v>
      </c>
      <c r="C28" s="3" t="s">
        <v>17</v>
      </c>
      <c r="D28" s="22">
        <v>21</v>
      </c>
      <c r="E28" s="19"/>
      <c r="F28" s="36">
        <f t="shared" si="0"/>
        <v>0</v>
      </c>
      <c r="G28" s="20"/>
    </row>
    <row r="29" spans="1:7" ht="18" customHeight="1">
      <c r="A29" s="23">
        <v>18</v>
      </c>
      <c r="B29" s="2" t="s">
        <v>106</v>
      </c>
      <c r="C29" s="3" t="s">
        <v>5</v>
      </c>
      <c r="D29" s="22">
        <v>31</v>
      </c>
      <c r="E29" s="19"/>
      <c r="F29" s="36">
        <f t="shared" si="0"/>
        <v>0</v>
      </c>
      <c r="G29" s="20"/>
    </row>
    <row r="30" spans="1:7" ht="18" customHeight="1">
      <c r="A30" s="23">
        <v>19</v>
      </c>
      <c r="B30" s="4" t="s">
        <v>107</v>
      </c>
      <c r="C30" s="3" t="s">
        <v>5</v>
      </c>
      <c r="D30" s="22">
        <v>3</v>
      </c>
      <c r="E30" s="19"/>
      <c r="F30" s="36">
        <f t="shared" si="0"/>
        <v>0</v>
      </c>
      <c r="G30" s="20"/>
    </row>
    <row r="31" spans="1:7" ht="18" customHeight="1">
      <c r="A31" s="23">
        <v>20</v>
      </c>
      <c r="B31" s="2" t="s">
        <v>108</v>
      </c>
      <c r="C31" s="3" t="s">
        <v>5</v>
      </c>
      <c r="D31" s="22">
        <v>145</v>
      </c>
      <c r="E31" s="19"/>
      <c r="F31" s="36">
        <f t="shared" si="0"/>
        <v>0</v>
      </c>
      <c r="G31" s="20"/>
    </row>
    <row r="32" spans="1:7" ht="19.5" customHeight="1">
      <c r="A32" s="10">
        <v>21</v>
      </c>
      <c r="B32" s="2" t="s">
        <v>18</v>
      </c>
      <c r="C32" s="3" t="s">
        <v>5</v>
      </c>
      <c r="D32" s="22">
        <v>1415</v>
      </c>
      <c r="E32" s="19"/>
      <c r="F32" s="36">
        <f t="shared" si="0"/>
        <v>0</v>
      </c>
      <c r="G32" s="20"/>
    </row>
    <row r="33" spans="1:7" ht="16.5" customHeight="1">
      <c r="A33" s="10">
        <v>22</v>
      </c>
      <c r="B33" s="2" t="s">
        <v>137</v>
      </c>
      <c r="C33" s="3" t="s">
        <v>5</v>
      </c>
      <c r="D33" s="22">
        <v>23</v>
      </c>
      <c r="E33" s="19"/>
      <c r="F33" s="36">
        <f t="shared" si="0"/>
        <v>0</v>
      </c>
      <c r="G33" s="20"/>
    </row>
    <row r="34" spans="1:7" ht="14.25">
      <c r="A34" s="10">
        <v>23</v>
      </c>
      <c r="B34" s="2" t="s">
        <v>109</v>
      </c>
      <c r="C34" s="3" t="s">
        <v>5</v>
      </c>
      <c r="D34" s="22">
        <v>91</v>
      </c>
      <c r="E34" s="19"/>
      <c r="F34" s="36">
        <f t="shared" si="0"/>
        <v>0</v>
      </c>
      <c r="G34" s="20"/>
    </row>
    <row r="35" spans="1:7" ht="14.25" customHeight="1">
      <c r="A35" s="10">
        <v>24</v>
      </c>
      <c r="B35" s="5" t="s">
        <v>19</v>
      </c>
      <c r="C35" s="3" t="s">
        <v>8</v>
      </c>
      <c r="D35" s="22">
        <v>22</v>
      </c>
      <c r="E35" s="19"/>
      <c r="F35" s="36">
        <f t="shared" si="0"/>
        <v>0</v>
      </c>
      <c r="G35" s="20"/>
    </row>
    <row r="36" spans="1:7" ht="17.25" customHeight="1">
      <c r="A36" s="10">
        <v>25</v>
      </c>
      <c r="B36" s="2" t="s">
        <v>75</v>
      </c>
      <c r="C36" s="3" t="s">
        <v>8</v>
      </c>
      <c r="D36" s="22">
        <v>20</v>
      </c>
      <c r="E36" s="19"/>
      <c r="F36" s="36">
        <f t="shared" si="0"/>
        <v>0</v>
      </c>
      <c r="G36" s="20"/>
    </row>
    <row r="37" spans="1:7" ht="17.25" customHeight="1">
      <c r="A37" s="10">
        <v>26</v>
      </c>
      <c r="B37" s="2" t="s">
        <v>76</v>
      </c>
      <c r="C37" s="3" t="s">
        <v>8</v>
      </c>
      <c r="D37" s="22">
        <v>8</v>
      </c>
      <c r="E37" s="19"/>
      <c r="F37" s="36">
        <f t="shared" si="0"/>
        <v>0</v>
      </c>
      <c r="G37" s="20"/>
    </row>
    <row r="38" spans="1:7" ht="17.25" customHeight="1">
      <c r="A38" s="10">
        <v>27</v>
      </c>
      <c r="B38" s="2" t="s">
        <v>20</v>
      </c>
      <c r="C38" s="3" t="s">
        <v>8</v>
      </c>
      <c r="D38" s="22">
        <v>91</v>
      </c>
      <c r="E38" s="19"/>
      <c r="F38" s="36">
        <f t="shared" si="0"/>
        <v>0</v>
      </c>
      <c r="G38" s="20"/>
    </row>
    <row r="39" spans="1:7" ht="16.5" customHeight="1">
      <c r="A39" s="10">
        <v>28</v>
      </c>
      <c r="B39" s="2" t="s">
        <v>21</v>
      </c>
      <c r="C39" s="3" t="s">
        <v>8</v>
      </c>
      <c r="D39" s="22">
        <v>100</v>
      </c>
      <c r="E39" s="19"/>
      <c r="F39" s="36">
        <f t="shared" si="0"/>
        <v>0</v>
      </c>
      <c r="G39" s="20"/>
    </row>
    <row r="40" spans="1:7" ht="16.5" customHeight="1">
      <c r="A40" s="10">
        <v>29</v>
      </c>
      <c r="B40" s="2" t="s">
        <v>22</v>
      </c>
      <c r="C40" s="3" t="s">
        <v>8</v>
      </c>
      <c r="D40" s="22">
        <v>20</v>
      </c>
      <c r="E40" s="19"/>
      <c r="F40" s="36">
        <f t="shared" si="0"/>
        <v>0</v>
      </c>
      <c r="G40" s="20"/>
    </row>
    <row r="41" spans="1:7" ht="18" customHeight="1">
      <c r="A41" s="10">
        <v>30</v>
      </c>
      <c r="B41" s="2" t="s">
        <v>23</v>
      </c>
      <c r="C41" s="3" t="s">
        <v>5</v>
      </c>
      <c r="D41" s="22">
        <v>20</v>
      </c>
      <c r="E41" s="19"/>
      <c r="F41" s="36">
        <f t="shared" si="0"/>
        <v>0</v>
      </c>
      <c r="G41" s="20"/>
    </row>
    <row r="42" spans="1:7" ht="18" customHeight="1">
      <c r="A42" s="10">
        <v>31</v>
      </c>
      <c r="B42" s="2" t="s">
        <v>70</v>
      </c>
      <c r="C42" s="3" t="s">
        <v>5</v>
      </c>
      <c r="D42" s="22">
        <v>20</v>
      </c>
      <c r="E42" s="19"/>
      <c r="F42" s="36">
        <f t="shared" si="0"/>
        <v>0</v>
      </c>
      <c r="G42" s="20"/>
    </row>
    <row r="43" spans="1:7" ht="18" customHeight="1">
      <c r="A43" s="10">
        <v>32</v>
      </c>
      <c r="B43" s="2" t="s">
        <v>24</v>
      </c>
      <c r="C43" s="3" t="s">
        <v>5</v>
      </c>
      <c r="D43" s="22">
        <v>5200</v>
      </c>
      <c r="E43" s="19"/>
      <c r="F43" s="36">
        <f t="shared" si="0"/>
        <v>0</v>
      </c>
      <c r="G43" s="20"/>
    </row>
    <row r="44" spans="1:7" ht="17.25" customHeight="1">
      <c r="A44" s="10">
        <v>33</v>
      </c>
      <c r="B44" s="5" t="s">
        <v>25</v>
      </c>
      <c r="C44" s="3" t="s">
        <v>8</v>
      </c>
      <c r="D44" s="22">
        <v>11</v>
      </c>
      <c r="E44" s="19"/>
      <c r="F44" s="36">
        <f t="shared" si="0"/>
        <v>0</v>
      </c>
      <c r="G44" s="20"/>
    </row>
    <row r="45" spans="1:7" ht="17.25" customHeight="1">
      <c r="A45" s="10">
        <v>34</v>
      </c>
      <c r="B45" s="5" t="s">
        <v>138</v>
      </c>
      <c r="C45" s="3" t="s">
        <v>8</v>
      </c>
      <c r="D45" s="22">
        <v>20</v>
      </c>
      <c r="E45" s="19"/>
      <c r="F45" s="36">
        <f t="shared" si="0"/>
        <v>0</v>
      </c>
      <c r="G45" s="20"/>
    </row>
    <row r="46" spans="1:7" ht="16.5" customHeight="1">
      <c r="A46" s="10">
        <v>35</v>
      </c>
      <c r="B46" s="2" t="s">
        <v>85</v>
      </c>
      <c r="C46" s="3" t="s">
        <v>5</v>
      </c>
      <c r="D46" s="22">
        <v>3</v>
      </c>
      <c r="E46" s="19"/>
      <c r="F46" s="36">
        <f t="shared" si="0"/>
        <v>0</v>
      </c>
      <c r="G46" s="20"/>
    </row>
    <row r="47" spans="1:7" ht="16.5" customHeight="1">
      <c r="A47" s="10">
        <v>36</v>
      </c>
      <c r="B47" s="2" t="s">
        <v>86</v>
      </c>
      <c r="C47" s="3" t="s">
        <v>5</v>
      </c>
      <c r="D47" s="22">
        <v>35</v>
      </c>
      <c r="E47" s="19"/>
      <c r="F47" s="36">
        <f t="shared" si="0"/>
        <v>0</v>
      </c>
      <c r="G47" s="20"/>
    </row>
    <row r="48" spans="1:7" ht="18.75" customHeight="1">
      <c r="A48" s="10">
        <v>37</v>
      </c>
      <c r="B48" s="5" t="s">
        <v>26</v>
      </c>
      <c r="C48" s="3" t="s">
        <v>5</v>
      </c>
      <c r="D48" s="22">
        <v>90</v>
      </c>
      <c r="E48" s="19"/>
      <c r="F48" s="36">
        <f t="shared" si="0"/>
        <v>0</v>
      </c>
      <c r="G48" s="20"/>
    </row>
    <row r="49" spans="1:7" ht="17.25" customHeight="1">
      <c r="A49" s="10">
        <v>38</v>
      </c>
      <c r="B49" s="5" t="s">
        <v>27</v>
      </c>
      <c r="C49" s="3" t="s">
        <v>5</v>
      </c>
      <c r="D49" s="22">
        <v>20</v>
      </c>
      <c r="E49" s="19"/>
      <c r="F49" s="36">
        <f t="shared" si="0"/>
        <v>0</v>
      </c>
      <c r="G49" s="20"/>
    </row>
    <row r="50" spans="1:7" ht="15.75" customHeight="1">
      <c r="A50" s="10">
        <v>39</v>
      </c>
      <c r="B50" s="11" t="s">
        <v>28</v>
      </c>
      <c r="C50" s="3" t="s">
        <v>5</v>
      </c>
      <c r="D50" s="22">
        <v>215</v>
      </c>
      <c r="E50" s="19"/>
      <c r="F50" s="36">
        <f t="shared" si="0"/>
        <v>0</v>
      </c>
      <c r="G50" s="20"/>
    </row>
    <row r="51" spans="1:7" ht="15.75" customHeight="1">
      <c r="A51" s="10">
        <v>40</v>
      </c>
      <c r="B51" s="11" t="s">
        <v>90</v>
      </c>
      <c r="C51" s="3" t="s">
        <v>5</v>
      </c>
      <c r="D51" s="22">
        <v>60</v>
      </c>
      <c r="E51" s="19"/>
      <c r="F51" s="36">
        <f t="shared" si="0"/>
        <v>0</v>
      </c>
      <c r="G51" s="20"/>
    </row>
    <row r="52" spans="1:7" ht="16.5" customHeight="1">
      <c r="A52" s="10">
        <v>41</v>
      </c>
      <c r="B52" s="2" t="s">
        <v>110</v>
      </c>
      <c r="C52" s="3" t="s">
        <v>5</v>
      </c>
      <c r="D52" s="22">
        <v>622</v>
      </c>
      <c r="E52" s="19"/>
      <c r="F52" s="36">
        <f t="shared" si="0"/>
        <v>0</v>
      </c>
      <c r="G52" s="20"/>
    </row>
    <row r="53" spans="1:7" ht="32.25" customHeight="1">
      <c r="A53" s="10">
        <v>42</v>
      </c>
      <c r="B53" s="2" t="s">
        <v>160</v>
      </c>
      <c r="C53" s="3" t="s">
        <v>8</v>
      </c>
      <c r="D53" s="22">
        <v>41</v>
      </c>
      <c r="E53" s="19"/>
      <c r="F53" s="36">
        <f t="shared" si="0"/>
        <v>0</v>
      </c>
      <c r="G53" s="20"/>
    </row>
    <row r="54" spans="1:7" ht="14.25">
      <c r="A54" s="10">
        <v>43</v>
      </c>
      <c r="B54" s="2" t="s">
        <v>29</v>
      </c>
      <c r="C54" s="3" t="s">
        <v>5</v>
      </c>
      <c r="D54" s="22">
        <v>16</v>
      </c>
      <c r="E54" s="19"/>
      <c r="F54" s="36">
        <f t="shared" si="0"/>
        <v>0</v>
      </c>
      <c r="G54" s="20"/>
    </row>
    <row r="55" spans="1:7" ht="14.25">
      <c r="A55" s="10">
        <v>44</v>
      </c>
      <c r="B55" s="2" t="s">
        <v>30</v>
      </c>
      <c r="C55" s="3" t="s">
        <v>5</v>
      </c>
      <c r="D55" s="22">
        <v>5</v>
      </c>
      <c r="E55" s="19"/>
      <c r="F55" s="36">
        <f t="shared" si="0"/>
        <v>0</v>
      </c>
      <c r="G55" s="20"/>
    </row>
    <row r="56" spans="1:7" ht="15.75" customHeight="1">
      <c r="A56" s="10">
        <v>45</v>
      </c>
      <c r="B56" s="2" t="s">
        <v>111</v>
      </c>
      <c r="C56" s="3" t="s">
        <v>17</v>
      </c>
      <c r="D56" s="22">
        <v>18</v>
      </c>
      <c r="E56" s="19"/>
      <c r="F56" s="36">
        <f t="shared" si="0"/>
        <v>0</v>
      </c>
      <c r="G56" s="20"/>
    </row>
    <row r="57" spans="1:7" ht="28.5" customHeight="1">
      <c r="A57" s="10">
        <v>46</v>
      </c>
      <c r="B57" s="2" t="s">
        <v>31</v>
      </c>
      <c r="C57" s="3" t="s">
        <v>5</v>
      </c>
      <c r="D57" s="22">
        <v>70</v>
      </c>
      <c r="E57" s="19"/>
      <c r="F57" s="36">
        <f t="shared" si="0"/>
        <v>0</v>
      </c>
      <c r="G57" s="20"/>
    </row>
    <row r="58" spans="1:7" ht="14.25" customHeight="1">
      <c r="A58" s="10">
        <v>47</v>
      </c>
      <c r="B58" s="2" t="s">
        <v>32</v>
      </c>
      <c r="C58" s="3" t="s">
        <v>5</v>
      </c>
      <c r="D58" s="22">
        <v>80</v>
      </c>
      <c r="E58" s="19"/>
      <c r="F58" s="36">
        <f t="shared" si="0"/>
        <v>0</v>
      </c>
      <c r="G58" s="20"/>
    </row>
    <row r="59" spans="1:7" ht="15" customHeight="1">
      <c r="A59" s="10">
        <v>48</v>
      </c>
      <c r="B59" s="2" t="s">
        <v>33</v>
      </c>
      <c r="C59" s="3" t="s">
        <v>5</v>
      </c>
      <c r="D59" s="22">
        <v>110</v>
      </c>
      <c r="E59" s="19"/>
      <c r="F59" s="36">
        <f t="shared" si="0"/>
        <v>0</v>
      </c>
      <c r="G59" s="20"/>
    </row>
    <row r="60" spans="1:7" ht="15" customHeight="1">
      <c r="A60" s="10">
        <v>49</v>
      </c>
      <c r="B60" s="2" t="s">
        <v>112</v>
      </c>
      <c r="C60" s="3" t="s">
        <v>5</v>
      </c>
      <c r="D60" s="22">
        <v>90</v>
      </c>
      <c r="E60" s="19"/>
      <c r="F60" s="36">
        <f t="shared" si="0"/>
        <v>0</v>
      </c>
      <c r="G60" s="20"/>
    </row>
    <row r="61" spans="1:7" ht="15" customHeight="1">
      <c r="A61" s="10">
        <v>50</v>
      </c>
      <c r="B61" s="2" t="s">
        <v>113</v>
      </c>
      <c r="C61" s="3" t="s">
        <v>5</v>
      </c>
      <c r="D61" s="22">
        <v>10</v>
      </c>
      <c r="E61" s="19"/>
      <c r="F61" s="36">
        <f t="shared" si="0"/>
        <v>0</v>
      </c>
      <c r="G61" s="20"/>
    </row>
    <row r="62" spans="1:7" ht="15" customHeight="1">
      <c r="A62" s="10">
        <v>51</v>
      </c>
      <c r="B62" s="2" t="s">
        <v>150</v>
      </c>
      <c r="C62" s="3" t="s">
        <v>5</v>
      </c>
      <c r="D62" s="22">
        <v>4</v>
      </c>
      <c r="E62" s="19"/>
      <c r="F62" s="36">
        <f t="shared" si="0"/>
        <v>0</v>
      </c>
      <c r="G62" s="20"/>
    </row>
    <row r="63" spans="1:7" ht="15" customHeight="1">
      <c r="A63" s="10">
        <v>52</v>
      </c>
      <c r="B63" s="2" t="s">
        <v>34</v>
      </c>
      <c r="C63" s="3" t="s">
        <v>5</v>
      </c>
      <c r="D63" s="22">
        <v>34</v>
      </c>
      <c r="E63" s="19"/>
      <c r="F63" s="36">
        <f t="shared" si="0"/>
        <v>0</v>
      </c>
      <c r="G63" s="20"/>
    </row>
    <row r="64" spans="1:7" ht="15" customHeight="1">
      <c r="A64" s="10">
        <v>53</v>
      </c>
      <c r="B64" s="2" t="s">
        <v>35</v>
      </c>
      <c r="C64" s="3" t="s">
        <v>5</v>
      </c>
      <c r="D64" s="22">
        <v>5</v>
      </c>
      <c r="E64" s="19"/>
      <c r="F64" s="36">
        <f t="shared" si="0"/>
        <v>0</v>
      </c>
      <c r="G64" s="20"/>
    </row>
    <row r="65" spans="1:7" ht="14.25" customHeight="1">
      <c r="A65" s="10">
        <v>54</v>
      </c>
      <c r="B65" s="2" t="s">
        <v>36</v>
      </c>
      <c r="C65" s="3" t="s">
        <v>5</v>
      </c>
      <c r="D65" s="22">
        <v>22</v>
      </c>
      <c r="E65" s="19"/>
      <c r="F65" s="36">
        <f t="shared" si="0"/>
        <v>0</v>
      </c>
      <c r="G65" s="20"/>
    </row>
    <row r="66" spans="1:7" ht="17.25" customHeight="1">
      <c r="A66" s="10">
        <v>55</v>
      </c>
      <c r="B66" s="2" t="s">
        <v>37</v>
      </c>
      <c r="C66" s="3" t="s">
        <v>5</v>
      </c>
      <c r="D66" s="22">
        <v>3</v>
      </c>
      <c r="E66" s="19"/>
      <c r="F66" s="36">
        <f t="shared" si="0"/>
        <v>0</v>
      </c>
      <c r="G66" s="20"/>
    </row>
    <row r="67" spans="1:7" ht="27.75" customHeight="1">
      <c r="A67" s="10">
        <v>56</v>
      </c>
      <c r="B67" s="2" t="s">
        <v>38</v>
      </c>
      <c r="C67" s="3" t="s">
        <v>5</v>
      </c>
      <c r="D67" s="22">
        <v>42</v>
      </c>
      <c r="E67" s="19"/>
      <c r="F67" s="36">
        <f t="shared" si="0"/>
        <v>0</v>
      </c>
      <c r="G67" s="20"/>
    </row>
    <row r="68" spans="1:7" ht="28.5" customHeight="1">
      <c r="A68" s="10">
        <v>57</v>
      </c>
      <c r="B68" s="2" t="s">
        <v>39</v>
      </c>
      <c r="C68" s="3" t="s">
        <v>5</v>
      </c>
      <c r="D68" s="22">
        <v>500</v>
      </c>
      <c r="E68" s="19"/>
      <c r="F68" s="36">
        <f t="shared" si="0"/>
        <v>0</v>
      </c>
      <c r="G68" s="20"/>
    </row>
    <row r="69" spans="1:7" ht="30" customHeight="1">
      <c r="A69" s="10">
        <v>58</v>
      </c>
      <c r="B69" s="2" t="s">
        <v>84</v>
      </c>
      <c r="C69" s="3" t="s">
        <v>8</v>
      </c>
      <c r="D69" s="22">
        <v>3</v>
      </c>
      <c r="E69" s="19"/>
      <c r="F69" s="36">
        <f t="shared" si="0"/>
        <v>0</v>
      </c>
      <c r="G69" s="20"/>
    </row>
    <row r="70" spans="1:7" ht="21" customHeight="1">
      <c r="A70" s="10">
        <v>59</v>
      </c>
      <c r="B70" s="2" t="s">
        <v>77</v>
      </c>
      <c r="C70" s="3" t="s">
        <v>8</v>
      </c>
      <c r="D70" s="22">
        <v>3</v>
      </c>
      <c r="E70" s="19"/>
      <c r="F70" s="36">
        <f aca="true" t="shared" si="1" ref="F70:F132">D70*E70</f>
        <v>0</v>
      </c>
      <c r="G70" s="20"/>
    </row>
    <row r="71" spans="1:7" ht="31.5" customHeight="1">
      <c r="A71" s="10">
        <v>60</v>
      </c>
      <c r="B71" s="2" t="s">
        <v>91</v>
      </c>
      <c r="C71" s="3" t="s">
        <v>8</v>
      </c>
      <c r="D71" s="22">
        <v>37</v>
      </c>
      <c r="E71" s="19"/>
      <c r="F71" s="36">
        <f t="shared" si="1"/>
        <v>0</v>
      </c>
      <c r="G71" s="20"/>
    </row>
    <row r="72" spans="1:7" ht="29.25" customHeight="1">
      <c r="A72" s="10">
        <v>61</v>
      </c>
      <c r="B72" s="2" t="s">
        <v>71</v>
      </c>
      <c r="C72" s="3" t="s">
        <v>8</v>
      </c>
      <c r="D72" s="22">
        <v>3</v>
      </c>
      <c r="E72" s="19"/>
      <c r="F72" s="36">
        <f t="shared" si="1"/>
        <v>0</v>
      </c>
      <c r="G72" s="20"/>
    </row>
    <row r="73" spans="1:7" ht="14.25">
      <c r="A73" s="10">
        <v>62</v>
      </c>
      <c r="B73" s="2" t="s">
        <v>40</v>
      </c>
      <c r="C73" s="3" t="s">
        <v>8</v>
      </c>
      <c r="D73" s="22">
        <v>3</v>
      </c>
      <c r="E73" s="19"/>
      <c r="F73" s="36">
        <f t="shared" si="1"/>
        <v>0</v>
      </c>
      <c r="G73" s="20"/>
    </row>
    <row r="74" spans="1:7" ht="14.25" customHeight="1">
      <c r="A74" s="10">
        <v>63</v>
      </c>
      <c r="B74" s="2" t="s">
        <v>87</v>
      </c>
      <c r="C74" s="3" t="s">
        <v>17</v>
      </c>
      <c r="D74" s="22">
        <v>35</v>
      </c>
      <c r="E74" s="19"/>
      <c r="F74" s="36">
        <f t="shared" si="1"/>
        <v>0</v>
      </c>
      <c r="G74" s="20"/>
    </row>
    <row r="75" spans="1:7" ht="15.75" customHeight="1">
      <c r="A75" s="10">
        <v>64</v>
      </c>
      <c r="B75" s="2" t="s">
        <v>139</v>
      </c>
      <c r="C75" s="3" t="s">
        <v>69</v>
      </c>
      <c r="D75" s="22">
        <v>3</v>
      </c>
      <c r="E75" s="19"/>
      <c r="F75" s="36">
        <f t="shared" si="1"/>
        <v>0</v>
      </c>
      <c r="G75" s="20"/>
    </row>
    <row r="76" spans="1:7" ht="16.5" customHeight="1">
      <c r="A76" s="10">
        <v>65</v>
      </c>
      <c r="B76" s="2" t="s">
        <v>78</v>
      </c>
      <c r="C76" s="3" t="s">
        <v>8</v>
      </c>
      <c r="D76" s="22">
        <v>3</v>
      </c>
      <c r="E76" s="19"/>
      <c r="F76" s="36">
        <f t="shared" si="1"/>
        <v>0</v>
      </c>
      <c r="G76" s="20"/>
    </row>
    <row r="77" spans="1:7" ht="14.25">
      <c r="A77" s="10">
        <v>66</v>
      </c>
      <c r="B77" s="2" t="s">
        <v>41</v>
      </c>
      <c r="C77" s="3" t="s">
        <v>5</v>
      </c>
      <c r="D77" s="22">
        <v>2</v>
      </c>
      <c r="E77" s="19"/>
      <c r="F77" s="36">
        <f t="shared" si="1"/>
        <v>0</v>
      </c>
      <c r="G77" s="20"/>
    </row>
    <row r="78" spans="1:7" ht="18" customHeight="1">
      <c r="A78" s="10">
        <v>67</v>
      </c>
      <c r="B78" s="2" t="s">
        <v>131</v>
      </c>
      <c r="C78" s="3" t="s">
        <v>5</v>
      </c>
      <c r="D78" s="22">
        <v>220</v>
      </c>
      <c r="E78" s="19"/>
      <c r="F78" s="36">
        <f t="shared" si="1"/>
        <v>0</v>
      </c>
      <c r="G78" s="20"/>
    </row>
    <row r="79" spans="1:7" ht="28.5" customHeight="1">
      <c r="A79" s="10">
        <v>68</v>
      </c>
      <c r="B79" s="2" t="s">
        <v>42</v>
      </c>
      <c r="C79" s="3" t="s">
        <v>5</v>
      </c>
      <c r="D79" s="22">
        <v>12</v>
      </c>
      <c r="E79" s="19"/>
      <c r="F79" s="36">
        <f t="shared" si="1"/>
        <v>0</v>
      </c>
      <c r="G79" s="20"/>
    </row>
    <row r="80" spans="1:7" ht="15" customHeight="1">
      <c r="A80" s="10">
        <v>69</v>
      </c>
      <c r="B80" s="2" t="s">
        <v>43</v>
      </c>
      <c r="C80" s="3" t="s">
        <v>8</v>
      </c>
      <c r="D80" s="22">
        <v>10</v>
      </c>
      <c r="E80" s="19"/>
      <c r="F80" s="36">
        <f t="shared" si="1"/>
        <v>0</v>
      </c>
      <c r="G80" s="20"/>
    </row>
    <row r="81" spans="1:7" ht="15" customHeight="1">
      <c r="A81" s="24">
        <v>70</v>
      </c>
      <c r="B81" s="2" t="s">
        <v>94</v>
      </c>
      <c r="C81" s="3" t="s">
        <v>8</v>
      </c>
      <c r="D81" s="22">
        <v>10</v>
      </c>
      <c r="E81" s="19"/>
      <c r="F81" s="36">
        <f t="shared" si="1"/>
        <v>0</v>
      </c>
      <c r="G81" s="20"/>
    </row>
    <row r="82" spans="1:7" ht="14.25" customHeight="1">
      <c r="A82" s="10">
        <v>71</v>
      </c>
      <c r="B82" s="2" t="s">
        <v>114</v>
      </c>
      <c r="C82" s="3" t="s">
        <v>5</v>
      </c>
      <c r="D82" s="22">
        <v>14</v>
      </c>
      <c r="E82" s="19"/>
      <c r="F82" s="36">
        <f t="shared" si="1"/>
        <v>0</v>
      </c>
      <c r="G82" s="20"/>
    </row>
    <row r="83" spans="1:7" ht="16.5" customHeight="1">
      <c r="A83" s="10">
        <v>72</v>
      </c>
      <c r="B83" s="2" t="s">
        <v>44</v>
      </c>
      <c r="C83" s="3" t="s">
        <v>5</v>
      </c>
      <c r="D83" s="22">
        <v>10</v>
      </c>
      <c r="E83" s="19"/>
      <c r="F83" s="36">
        <f t="shared" si="1"/>
        <v>0</v>
      </c>
      <c r="G83" s="20"/>
    </row>
    <row r="84" spans="1:7" ht="16.5" customHeight="1">
      <c r="A84" s="10">
        <v>73</v>
      </c>
      <c r="B84" s="2" t="s">
        <v>45</v>
      </c>
      <c r="C84" s="3" t="s">
        <v>5</v>
      </c>
      <c r="D84" s="22">
        <v>2</v>
      </c>
      <c r="E84" s="19"/>
      <c r="F84" s="36">
        <f t="shared" si="1"/>
        <v>0</v>
      </c>
      <c r="G84" s="20"/>
    </row>
    <row r="85" spans="1:7" ht="27.75" customHeight="1">
      <c r="A85" s="10">
        <v>74</v>
      </c>
      <c r="B85" s="4" t="s">
        <v>72</v>
      </c>
      <c r="C85" s="3" t="s">
        <v>5</v>
      </c>
      <c r="D85" s="22">
        <v>50</v>
      </c>
      <c r="E85" s="19"/>
      <c r="F85" s="36">
        <f t="shared" si="1"/>
        <v>0</v>
      </c>
      <c r="G85" s="20"/>
    </row>
    <row r="86" spans="1:7" ht="14.25">
      <c r="A86" s="10">
        <v>75</v>
      </c>
      <c r="B86" s="2" t="s">
        <v>46</v>
      </c>
      <c r="C86" s="3" t="s">
        <v>5</v>
      </c>
      <c r="D86" s="22">
        <v>28</v>
      </c>
      <c r="E86" s="19"/>
      <c r="F86" s="36">
        <f t="shared" si="1"/>
        <v>0</v>
      </c>
      <c r="G86" s="20"/>
    </row>
    <row r="87" spans="1:7" ht="14.25">
      <c r="A87" s="10">
        <v>76</v>
      </c>
      <c r="B87" s="2" t="s">
        <v>115</v>
      </c>
      <c r="C87" s="3" t="s">
        <v>5</v>
      </c>
      <c r="D87" s="22">
        <v>262</v>
      </c>
      <c r="E87" s="19"/>
      <c r="F87" s="36">
        <f t="shared" si="1"/>
        <v>0</v>
      </c>
      <c r="G87" s="20"/>
    </row>
    <row r="88" spans="1:7" ht="14.25">
      <c r="A88" s="10">
        <v>77</v>
      </c>
      <c r="B88" s="2" t="s">
        <v>116</v>
      </c>
      <c r="C88" s="3" t="s">
        <v>5</v>
      </c>
      <c r="D88" s="22">
        <v>24</v>
      </c>
      <c r="E88" s="19"/>
      <c r="F88" s="36">
        <f t="shared" si="1"/>
        <v>0</v>
      </c>
      <c r="G88" s="20"/>
    </row>
    <row r="89" spans="1:7" ht="14.25">
      <c r="A89" s="10">
        <v>78</v>
      </c>
      <c r="B89" s="2" t="s">
        <v>47</v>
      </c>
      <c r="C89" s="3" t="s">
        <v>5</v>
      </c>
      <c r="D89" s="22">
        <v>46</v>
      </c>
      <c r="E89" s="19"/>
      <c r="F89" s="36">
        <f t="shared" si="1"/>
        <v>0</v>
      </c>
      <c r="G89" s="20"/>
    </row>
    <row r="90" spans="1:7" ht="14.25">
      <c r="A90" s="10">
        <v>79</v>
      </c>
      <c r="B90" s="2" t="s">
        <v>48</v>
      </c>
      <c r="C90" s="3" t="s">
        <v>5</v>
      </c>
      <c r="D90" s="22">
        <v>7</v>
      </c>
      <c r="E90" s="19"/>
      <c r="F90" s="36">
        <f t="shared" si="1"/>
        <v>0</v>
      </c>
      <c r="G90" s="20"/>
    </row>
    <row r="91" spans="1:7" ht="15" customHeight="1">
      <c r="A91" s="10">
        <v>80</v>
      </c>
      <c r="B91" s="2" t="s">
        <v>49</v>
      </c>
      <c r="C91" s="3" t="s">
        <v>5</v>
      </c>
      <c r="D91" s="22">
        <v>33</v>
      </c>
      <c r="E91" s="19"/>
      <c r="F91" s="36">
        <f t="shared" si="1"/>
        <v>0</v>
      </c>
      <c r="G91" s="20"/>
    </row>
    <row r="92" spans="1:7" ht="15" customHeight="1">
      <c r="A92" s="10">
        <v>81</v>
      </c>
      <c r="B92" s="2" t="s">
        <v>140</v>
      </c>
      <c r="C92" s="3" t="s">
        <v>5</v>
      </c>
      <c r="D92" s="22">
        <v>22</v>
      </c>
      <c r="E92" s="19"/>
      <c r="F92" s="36">
        <f t="shared" si="1"/>
        <v>0</v>
      </c>
      <c r="G92" s="20"/>
    </row>
    <row r="93" spans="1:7" ht="29.25" customHeight="1">
      <c r="A93" s="10">
        <v>82</v>
      </c>
      <c r="B93" s="2" t="s">
        <v>50</v>
      </c>
      <c r="C93" s="3" t="s">
        <v>5</v>
      </c>
      <c r="D93" s="22">
        <v>225</v>
      </c>
      <c r="E93" s="19"/>
      <c r="F93" s="36">
        <f t="shared" si="1"/>
        <v>0</v>
      </c>
      <c r="G93" s="20"/>
    </row>
    <row r="94" spans="1:7" ht="30.75" customHeight="1">
      <c r="A94" s="10">
        <v>83</v>
      </c>
      <c r="B94" s="2" t="s">
        <v>51</v>
      </c>
      <c r="C94" s="3" t="s">
        <v>5</v>
      </c>
      <c r="D94" s="22">
        <v>84</v>
      </c>
      <c r="E94" s="19"/>
      <c r="F94" s="36">
        <f t="shared" si="1"/>
        <v>0</v>
      </c>
      <c r="G94" s="20"/>
    </row>
    <row r="95" spans="1:7" ht="16.5" customHeight="1">
      <c r="A95" s="10">
        <v>84</v>
      </c>
      <c r="B95" s="2" t="s">
        <v>52</v>
      </c>
      <c r="C95" s="3" t="s">
        <v>5</v>
      </c>
      <c r="D95" s="22">
        <v>50</v>
      </c>
      <c r="E95" s="19"/>
      <c r="F95" s="36">
        <f t="shared" si="1"/>
        <v>0</v>
      </c>
      <c r="G95" s="20"/>
    </row>
    <row r="96" spans="1:7" ht="14.25">
      <c r="A96" s="10">
        <v>85</v>
      </c>
      <c r="B96" s="2" t="s">
        <v>53</v>
      </c>
      <c r="C96" s="3" t="s">
        <v>5</v>
      </c>
      <c r="D96" s="22">
        <v>50</v>
      </c>
      <c r="E96" s="19"/>
      <c r="F96" s="36">
        <f t="shared" si="1"/>
        <v>0</v>
      </c>
      <c r="G96" s="20"/>
    </row>
    <row r="97" spans="1:7" ht="40.5" customHeight="1">
      <c r="A97" s="10">
        <v>86</v>
      </c>
      <c r="B97" s="2" t="s">
        <v>54</v>
      </c>
      <c r="C97" s="3" t="s">
        <v>5</v>
      </c>
      <c r="D97" s="22">
        <v>500</v>
      </c>
      <c r="E97" s="19"/>
      <c r="F97" s="36">
        <f t="shared" si="1"/>
        <v>0</v>
      </c>
      <c r="G97" s="20"/>
    </row>
    <row r="98" spans="1:7" ht="30.75" customHeight="1">
      <c r="A98" s="10">
        <v>87</v>
      </c>
      <c r="B98" s="2" t="s">
        <v>55</v>
      </c>
      <c r="C98" s="3" t="s">
        <v>5</v>
      </c>
      <c r="D98" s="22">
        <v>568</v>
      </c>
      <c r="E98" s="19"/>
      <c r="F98" s="36">
        <f t="shared" si="1"/>
        <v>0</v>
      </c>
      <c r="G98" s="20"/>
    </row>
    <row r="99" spans="1:7" ht="17.25" customHeight="1">
      <c r="A99" s="10">
        <v>88</v>
      </c>
      <c r="B99" s="2" t="s">
        <v>56</v>
      </c>
      <c r="C99" s="3" t="s">
        <v>5</v>
      </c>
      <c r="D99" s="22">
        <v>3</v>
      </c>
      <c r="E99" s="19"/>
      <c r="F99" s="36">
        <f t="shared" si="1"/>
        <v>0</v>
      </c>
      <c r="G99" s="20"/>
    </row>
    <row r="100" spans="1:7" ht="13.5" customHeight="1">
      <c r="A100" s="10">
        <v>89</v>
      </c>
      <c r="B100" s="2" t="s">
        <v>57</v>
      </c>
      <c r="C100" s="3" t="s">
        <v>5</v>
      </c>
      <c r="D100" s="22">
        <v>28</v>
      </c>
      <c r="E100" s="19"/>
      <c r="F100" s="36">
        <f t="shared" si="1"/>
        <v>0</v>
      </c>
      <c r="G100" s="20"/>
    </row>
    <row r="101" spans="1:7" ht="13.5" customHeight="1">
      <c r="A101" s="10">
        <v>90</v>
      </c>
      <c r="B101" s="2" t="s">
        <v>154</v>
      </c>
      <c r="C101" s="3" t="s">
        <v>155</v>
      </c>
      <c r="D101" s="22">
        <v>30</v>
      </c>
      <c r="E101" s="19"/>
      <c r="F101" s="36">
        <f t="shared" si="1"/>
        <v>0</v>
      </c>
      <c r="G101" s="20"/>
    </row>
    <row r="102" spans="1:7" ht="14.25">
      <c r="A102" s="10">
        <v>91</v>
      </c>
      <c r="B102" s="2" t="s">
        <v>58</v>
      </c>
      <c r="C102" s="3" t="s">
        <v>5</v>
      </c>
      <c r="D102" s="22">
        <v>10</v>
      </c>
      <c r="E102" s="19"/>
      <c r="F102" s="36">
        <f t="shared" si="1"/>
        <v>0</v>
      </c>
      <c r="G102" s="20"/>
    </row>
    <row r="103" spans="1:7" ht="14.25">
      <c r="A103" s="10">
        <v>92</v>
      </c>
      <c r="B103" s="2" t="s">
        <v>73</v>
      </c>
      <c r="C103" s="3" t="s">
        <v>5</v>
      </c>
      <c r="D103" s="22">
        <v>278</v>
      </c>
      <c r="E103" s="19"/>
      <c r="F103" s="36">
        <f t="shared" si="1"/>
        <v>0</v>
      </c>
      <c r="G103" s="20"/>
    </row>
    <row r="104" spans="1:7" ht="14.25">
      <c r="A104" s="10">
        <v>93</v>
      </c>
      <c r="B104" s="2" t="s">
        <v>117</v>
      </c>
      <c r="C104" s="3" t="s">
        <v>5</v>
      </c>
      <c r="D104" s="22">
        <v>443</v>
      </c>
      <c r="E104" s="19"/>
      <c r="F104" s="36">
        <f t="shared" si="1"/>
        <v>0</v>
      </c>
      <c r="G104" s="20"/>
    </row>
    <row r="105" spans="1:7" ht="17.25" customHeight="1">
      <c r="A105" s="10">
        <v>94</v>
      </c>
      <c r="B105" s="2" t="s">
        <v>118</v>
      </c>
      <c r="C105" s="3" t="s">
        <v>5</v>
      </c>
      <c r="D105" s="22">
        <v>210</v>
      </c>
      <c r="E105" s="19"/>
      <c r="F105" s="36">
        <f t="shared" si="1"/>
        <v>0</v>
      </c>
      <c r="G105" s="20"/>
    </row>
    <row r="106" spans="1:7" ht="14.25">
      <c r="A106" s="10">
        <v>95</v>
      </c>
      <c r="B106" s="2" t="s">
        <v>59</v>
      </c>
      <c r="C106" s="3" t="s">
        <v>5</v>
      </c>
      <c r="D106" s="22">
        <v>221</v>
      </c>
      <c r="E106" s="19"/>
      <c r="F106" s="36">
        <f t="shared" si="1"/>
        <v>0</v>
      </c>
      <c r="G106" s="20"/>
    </row>
    <row r="107" spans="1:7" ht="14.25">
      <c r="A107" s="10">
        <v>96</v>
      </c>
      <c r="B107" s="2" t="s">
        <v>60</v>
      </c>
      <c r="C107" s="3" t="s">
        <v>5</v>
      </c>
      <c r="D107" s="22">
        <v>16</v>
      </c>
      <c r="E107" s="19"/>
      <c r="F107" s="36">
        <f t="shared" si="1"/>
        <v>0</v>
      </c>
      <c r="G107" s="20"/>
    </row>
    <row r="108" spans="1:7" ht="16.5" customHeight="1">
      <c r="A108" s="10">
        <v>97</v>
      </c>
      <c r="B108" s="2" t="s">
        <v>141</v>
      </c>
      <c r="C108" s="3" t="s">
        <v>5</v>
      </c>
      <c r="D108" s="22">
        <v>66</v>
      </c>
      <c r="E108" s="19"/>
      <c r="F108" s="36">
        <f t="shared" si="1"/>
        <v>0</v>
      </c>
      <c r="G108" s="20"/>
    </row>
    <row r="109" spans="1:7" ht="28.5">
      <c r="A109" s="10">
        <v>98</v>
      </c>
      <c r="B109" s="2" t="s">
        <v>142</v>
      </c>
      <c r="C109" s="3" t="s">
        <v>5</v>
      </c>
      <c r="D109" s="22">
        <v>990</v>
      </c>
      <c r="E109" s="19"/>
      <c r="F109" s="36">
        <f t="shared" si="1"/>
        <v>0</v>
      </c>
      <c r="G109" s="20"/>
    </row>
    <row r="110" spans="1:7" ht="26.25" customHeight="1">
      <c r="A110" s="10">
        <v>99</v>
      </c>
      <c r="B110" s="2" t="s">
        <v>143</v>
      </c>
      <c r="C110" s="3" t="s">
        <v>5</v>
      </c>
      <c r="D110" s="22">
        <v>1065</v>
      </c>
      <c r="E110" s="19"/>
      <c r="F110" s="36">
        <f t="shared" si="1"/>
        <v>0</v>
      </c>
      <c r="G110" s="20"/>
    </row>
    <row r="111" spans="1:7" ht="29.25" customHeight="1">
      <c r="A111" s="10">
        <v>100</v>
      </c>
      <c r="B111" s="2" t="s">
        <v>61</v>
      </c>
      <c r="C111" s="3" t="s">
        <v>5</v>
      </c>
      <c r="D111" s="22">
        <v>8</v>
      </c>
      <c r="E111" s="19"/>
      <c r="F111" s="36">
        <f t="shared" si="1"/>
        <v>0</v>
      </c>
      <c r="G111" s="20"/>
    </row>
    <row r="112" spans="1:7" ht="18.75" customHeight="1">
      <c r="A112" s="10">
        <v>101</v>
      </c>
      <c r="B112" s="2" t="s">
        <v>132</v>
      </c>
      <c r="C112" s="3" t="s">
        <v>5</v>
      </c>
      <c r="D112" s="22">
        <v>180</v>
      </c>
      <c r="E112" s="19"/>
      <c r="F112" s="36">
        <f t="shared" si="1"/>
        <v>0</v>
      </c>
      <c r="G112" s="20"/>
    </row>
    <row r="113" spans="1:7" ht="30" customHeight="1">
      <c r="A113" s="10">
        <v>102</v>
      </c>
      <c r="B113" s="2" t="s">
        <v>62</v>
      </c>
      <c r="C113" s="3" t="s">
        <v>5</v>
      </c>
      <c r="D113" s="22">
        <v>5</v>
      </c>
      <c r="E113" s="19"/>
      <c r="F113" s="36">
        <f t="shared" si="1"/>
        <v>0</v>
      </c>
      <c r="G113" s="20"/>
    </row>
    <row r="114" spans="1:7" ht="18" customHeight="1">
      <c r="A114" s="10">
        <v>103</v>
      </c>
      <c r="B114" s="2" t="s">
        <v>119</v>
      </c>
      <c r="C114" s="3" t="s">
        <v>5</v>
      </c>
      <c r="D114" s="22">
        <v>75</v>
      </c>
      <c r="E114" s="19"/>
      <c r="F114" s="36">
        <f t="shared" si="1"/>
        <v>0</v>
      </c>
      <c r="G114" s="20"/>
    </row>
    <row r="115" spans="1:7" ht="16.5" customHeight="1">
      <c r="A115" s="10">
        <v>104</v>
      </c>
      <c r="B115" s="2" t="s">
        <v>120</v>
      </c>
      <c r="C115" s="3" t="s">
        <v>5</v>
      </c>
      <c r="D115" s="22">
        <v>10</v>
      </c>
      <c r="E115" s="19"/>
      <c r="F115" s="36">
        <f t="shared" si="1"/>
        <v>0</v>
      </c>
      <c r="G115" s="20"/>
    </row>
    <row r="116" spans="1:7" ht="17.25" customHeight="1">
      <c r="A116" s="10">
        <v>105</v>
      </c>
      <c r="B116" s="2" t="s">
        <v>121</v>
      </c>
      <c r="C116" s="3" t="s">
        <v>5</v>
      </c>
      <c r="D116" s="22">
        <v>2019</v>
      </c>
      <c r="E116" s="19"/>
      <c r="F116" s="36">
        <f t="shared" si="1"/>
        <v>0</v>
      </c>
      <c r="G116" s="20"/>
    </row>
    <row r="117" spans="1:7" ht="28.5">
      <c r="A117" s="10">
        <v>106</v>
      </c>
      <c r="B117" s="2" t="s">
        <v>148</v>
      </c>
      <c r="C117" s="3" t="s">
        <v>5</v>
      </c>
      <c r="D117" s="22">
        <v>10</v>
      </c>
      <c r="E117" s="19"/>
      <c r="F117" s="36">
        <f t="shared" si="1"/>
        <v>0</v>
      </c>
      <c r="G117" s="20"/>
    </row>
    <row r="118" spans="1:7" ht="17.25" customHeight="1">
      <c r="A118" s="10">
        <v>107</v>
      </c>
      <c r="B118" s="2" t="s">
        <v>122</v>
      </c>
      <c r="C118" s="3" t="s">
        <v>5</v>
      </c>
      <c r="D118" s="22">
        <v>474</v>
      </c>
      <c r="E118" s="19"/>
      <c r="F118" s="36">
        <f t="shared" si="1"/>
        <v>0</v>
      </c>
      <c r="G118" s="20"/>
    </row>
    <row r="119" spans="1:7" ht="17.25" customHeight="1">
      <c r="A119" s="10">
        <v>108</v>
      </c>
      <c r="B119" s="2" t="s">
        <v>123</v>
      </c>
      <c r="C119" s="3" t="s">
        <v>5</v>
      </c>
      <c r="D119" s="22">
        <v>226</v>
      </c>
      <c r="E119" s="19"/>
      <c r="F119" s="36">
        <f t="shared" si="1"/>
        <v>0</v>
      </c>
      <c r="G119" s="20"/>
    </row>
    <row r="120" spans="1:7" ht="16.5" customHeight="1">
      <c r="A120" s="27">
        <v>109</v>
      </c>
      <c r="B120" s="2" t="s">
        <v>63</v>
      </c>
      <c r="C120" s="3" t="s">
        <v>5</v>
      </c>
      <c r="D120" s="22">
        <v>46</v>
      </c>
      <c r="E120" s="19"/>
      <c r="F120" s="36">
        <f t="shared" si="1"/>
        <v>0</v>
      </c>
      <c r="G120" s="20"/>
    </row>
    <row r="121" spans="1:7" ht="16.5" customHeight="1">
      <c r="A121" s="27">
        <v>110</v>
      </c>
      <c r="B121" s="2" t="s">
        <v>64</v>
      </c>
      <c r="C121" s="3" t="s">
        <v>5</v>
      </c>
      <c r="D121" s="22">
        <v>10</v>
      </c>
      <c r="E121" s="19"/>
      <c r="F121" s="36">
        <f t="shared" si="1"/>
        <v>0</v>
      </c>
      <c r="G121" s="20"/>
    </row>
    <row r="122" spans="1:7" ht="15.75" customHeight="1">
      <c r="A122" s="27">
        <v>111</v>
      </c>
      <c r="B122" s="2" t="s">
        <v>65</v>
      </c>
      <c r="C122" s="3" t="s">
        <v>5</v>
      </c>
      <c r="D122" s="22">
        <v>22</v>
      </c>
      <c r="E122" s="19"/>
      <c r="F122" s="36">
        <f t="shared" si="1"/>
        <v>0</v>
      </c>
      <c r="G122" s="20"/>
    </row>
    <row r="123" spans="1:7" ht="15.75" customHeight="1">
      <c r="A123" s="27">
        <v>112</v>
      </c>
      <c r="B123" s="2" t="s">
        <v>133</v>
      </c>
      <c r="C123" s="3" t="s">
        <v>5</v>
      </c>
      <c r="D123" s="22">
        <v>4</v>
      </c>
      <c r="E123" s="19"/>
      <c r="F123" s="36">
        <f t="shared" si="1"/>
        <v>0</v>
      </c>
      <c r="G123" s="20"/>
    </row>
    <row r="124" spans="1:7" ht="15.75" customHeight="1">
      <c r="A124" s="27">
        <v>113</v>
      </c>
      <c r="B124" s="2" t="s">
        <v>134</v>
      </c>
      <c r="C124" s="3" t="s">
        <v>5</v>
      </c>
      <c r="D124" s="22">
        <v>5</v>
      </c>
      <c r="E124" s="19"/>
      <c r="F124" s="36">
        <f t="shared" si="1"/>
        <v>0</v>
      </c>
      <c r="G124" s="20"/>
    </row>
    <row r="125" spans="1:7" ht="14.25" customHeight="1">
      <c r="A125" s="27">
        <v>114</v>
      </c>
      <c r="B125" s="2" t="s">
        <v>156</v>
      </c>
      <c r="C125" s="3" t="s">
        <v>5</v>
      </c>
      <c r="D125" s="22">
        <v>5</v>
      </c>
      <c r="E125" s="19"/>
      <c r="F125" s="36">
        <f t="shared" si="1"/>
        <v>0</v>
      </c>
      <c r="G125" s="20"/>
    </row>
    <row r="126" spans="1:7" ht="14.25" customHeight="1">
      <c r="A126" s="27">
        <v>115</v>
      </c>
      <c r="B126" s="2" t="s">
        <v>124</v>
      </c>
      <c r="C126" s="3" t="s">
        <v>5</v>
      </c>
      <c r="D126" s="22">
        <v>2</v>
      </c>
      <c r="E126" s="19"/>
      <c r="F126" s="36">
        <f t="shared" si="1"/>
        <v>0</v>
      </c>
      <c r="G126" s="20"/>
    </row>
    <row r="127" spans="1:7" ht="14.25">
      <c r="A127" s="27">
        <v>116</v>
      </c>
      <c r="B127" s="2" t="s">
        <v>125</v>
      </c>
      <c r="C127" s="3" t="s">
        <v>5</v>
      </c>
      <c r="D127" s="22">
        <v>5</v>
      </c>
      <c r="E127" s="19"/>
      <c r="F127" s="36">
        <f t="shared" si="1"/>
        <v>0</v>
      </c>
      <c r="G127" s="20"/>
    </row>
    <row r="128" spans="1:7" ht="16.5" customHeight="1">
      <c r="A128" s="27">
        <v>117</v>
      </c>
      <c r="B128" s="2" t="s">
        <v>126</v>
      </c>
      <c r="C128" s="3" t="s">
        <v>5</v>
      </c>
      <c r="D128" s="22">
        <v>20</v>
      </c>
      <c r="E128" s="19"/>
      <c r="F128" s="36">
        <f t="shared" si="1"/>
        <v>0</v>
      </c>
      <c r="G128" s="20"/>
    </row>
    <row r="129" spans="1:7" ht="16.5" customHeight="1">
      <c r="A129" s="27">
        <v>118</v>
      </c>
      <c r="B129" s="2" t="s">
        <v>127</v>
      </c>
      <c r="C129" s="3" t="s">
        <v>5</v>
      </c>
      <c r="D129" s="22">
        <v>25</v>
      </c>
      <c r="E129" s="19"/>
      <c r="F129" s="36">
        <f t="shared" si="1"/>
        <v>0</v>
      </c>
      <c r="G129" s="20"/>
    </row>
    <row r="130" spans="1:7" ht="14.25">
      <c r="A130" s="27">
        <v>119</v>
      </c>
      <c r="B130" s="2" t="s">
        <v>66</v>
      </c>
      <c r="C130" s="3" t="s">
        <v>5</v>
      </c>
      <c r="D130" s="22">
        <v>7</v>
      </c>
      <c r="E130" s="19"/>
      <c r="F130" s="36">
        <f t="shared" si="1"/>
        <v>0</v>
      </c>
      <c r="G130" s="20"/>
    </row>
    <row r="131" spans="1:7" ht="43.5" customHeight="1">
      <c r="A131" s="27">
        <v>120</v>
      </c>
      <c r="B131" s="2" t="s">
        <v>157</v>
      </c>
      <c r="C131" s="3" t="s">
        <v>5</v>
      </c>
      <c r="D131" s="21">
        <v>142</v>
      </c>
      <c r="E131" s="19"/>
      <c r="F131" s="36">
        <f t="shared" si="1"/>
        <v>0</v>
      </c>
      <c r="G131" s="20"/>
    </row>
    <row r="132" spans="1:7" ht="14.25">
      <c r="A132" s="27">
        <v>121</v>
      </c>
      <c r="B132" s="2" t="s">
        <v>67</v>
      </c>
      <c r="C132" s="3" t="s">
        <v>5</v>
      </c>
      <c r="D132" s="22">
        <v>10</v>
      </c>
      <c r="E132" s="19"/>
      <c r="F132" s="36">
        <f t="shared" si="1"/>
        <v>0</v>
      </c>
      <c r="G132" s="20"/>
    </row>
    <row r="133" spans="1:7" ht="14.25">
      <c r="A133" s="27">
        <v>122</v>
      </c>
      <c r="B133" s="2" t="s">
        <v>68</v>
      </c>
      <c r="C133" s="3" t="s">
        <v>5</v>
      </c>
      <c r="D133" s="22">
        <v>10</v>
      </c>
      <c r="E133" s="19"/>
      <c r="F133" s="36">
        <f aca="true" t="shared" si="2" ref="F133:F147">D133*E133</f>
        <v>0</v>
      </c>
      <c r="G133" s="20"/>
    </row>
    <row r="134" spans="1:7" ht="43.5" customHeight="1">
      <c r="A134" s="10">
        <v>123</v>
      </c>
      <c r="B134" s="2" t="s">
        <v>128</v>
      </c>
      <c r="C134" s="3" t="s">
        <v>155</v>
      </c>
      <c r="D134" s="22">
        <v>123</v>
      </c>
      <c r="E134" s="19"/>
      <c r="F134" s="36">
        <f t="shared" si="2"/>
        <v>0</v>
      </c>
      <c r="G134" s="20"/>
    </row>
    <row r="135" spans="1:7" ht="14.25">
      <c r="A135" s="53">
        <v>124</v>
      </c>
      <c r="B135" s="2" t="s">
        <v>129</v>
      </c>
      <c r="C135" s="3" t="s">
        <v>8</v>
      </c>
      <c r="D135" s="22">
        <v>248</v>
      </c>
      <c r="E135" s="19"/>
      <c r="F135" s="36">
        <f t="shared" si="2"/>
        <v>0</v>
      </c>
      <c r="G135" s="20"/>
    </row>
    <row r="136" spans="1:7" ht="14.25">
      <c r="A136" s="53"/>
      <c r="B136" s="2" t="s">
        <v>144</v>
      </c>
      <c r="C136" s="3" t="s">
        <v>8</v>
      </c>
      <c r="D136" s="22">
        <v>248</v>
      </c>
      <c r="E136" s="19"/>
      <c r="F136" s="36">
        <f t="shared" si="2"/>
        <v>0</v>
      </c>
      <c r="G136" s="20"/>
    </row>
    <row r="137" spans="1:7" ht="14.25">
      <c r="A137" s="53"/>
      <c r="B137" s="2" t="s">
        <v>145</v>
      </c>
      <c r="C137" s="3" t="s">
        <v>8</v>
      </c>
      <c r="D137" s="22">
        <v>1</v>
      </c>
      <c r="E137" s="19"/>
      <c r="F137" s="36">
        <f t="shared" si="2"/>
        <v>0</v>
      </c>
      <c r="G137" s="20"/>
    </row>
    <row r="138" spans="1:7" ht="14.25">
      <c r="A138" s="53"/>
      <c r="B138" s="26" t="s">
        <v>95</v>
      </c>
      <c r="C138" s="3" t="s">
        <v>8</v>
      </c>
      <c r="D138" s="22">
        <v>7</v>
      </c>
      <c r="E138" s="19"/>
      <c r="F138" s="36">
        <f t="shared" si="2"/>
        <v>0</v>
      </c>
      <c r="G138" s="20"/>
    </row>
    <row r="139" spans="1:7" ht="14.25">
      <c r="A139" s="53"/>
      <c r="B139" s="26" t="s">
        <v>96</v>
      </c>
      <c r="C139" s="3" t="s">
        <v>8</v>
      </c>
      <c r="D139" s="22">
        <v>10</v>
      </c>
      <c r="E139" s="19"/>
      <c r="F139" s="36">
        <f t="shared" si="2"/>
        <v>0</v>
      </c>
      <c r="G139" s="20"/>
    </row>
    <row r="140" spans="1:7" ht="14.25">
      <c r="A140" s="53"/>
      <c r="B140" s="2" t="s">
        <v>97</v>
      </c>
      <c r="C140" s="3" t="s">
        <v>8</v>
      </c>
      <c r="D140" s="22">
        <v>10</v>
      </c>
      <c r="E140" s="19"/>
      <c r="F140" s="36">
        <f t="shared" si="2"/>
        <v>0</v>
      </c>
      <c r="G140" s="20"/>
    </row>
    <row r="141" spans="1:7" ht="14.25">
      <c r="A141" s="53"/>
      <c r="B141" s="2" t="s">
        <v>98</v>
      </c>
      <c r="C141" s="3" t="s">
        <v>8</v>
      </c>
      <c r="D141" s="22">
        <v>10</v>
      </c>
      <c r="E141" s="19"/>
      <c r="F141" s="36">
        <f t="shared" si="2"/>
        <v>0</v>
      </c>
      <c r="G141" s="20"/>
    </row>
    <row r="142" spans="1:7" ht="14.25">
      <c r="A142" s="53"/>
      <c r="B142" s="2" t="s">
        <v>99</v>
      </c>
      <c r="C142" s="3" t="s">
        <v>8</v>
      </c>
      <c r="D142" s="22">
        <v>10</v>
      </c>
      <c r="E142" s="19"/>
      <c r="F142" s="36">
        <f t="shared" si="2"/>
        <v>0</v>
      </c>
      <c r="G142" s="20"/>
    </row>
    <row r="143" spans="1:7" ht="14.25">
      <c r="A143" s="53"/>
      <c r="B143" s="2" t="s">
        <v>100</v>
      </c>
      <c r="C143" s="3" t="s">
        <v>8</v>
      </c>
      <c r="D143" s="22">
        <v>10</v>
      </c>
      <c r="E143" s="19"/>
      <c r="F143" s="36">
        <f t="shared" si="2"/>
        <v>0</v>
      </c>
      <c r="G143" s="20"/>
    </row>
    <row r="144" spans="1:7" ht="28.5">
      <c r="A144" s="10">
        <v>125</v>
      </c>
      <c r="B144" s="2" t="s">
        <v>146</v>
      </c>
      <c r="C144" s="3" t="s">
        <v>5</v>
      </c>
      <c r="D144" s="22">
        <v>59</v>
      </c>
      <c r="E144" s="19"/>
      <c r="F144" s="36">
        <f t="shared" si="2"/>
        <v>0</v>
      </c>
      <c r="G144" s="20"/>
    </row>
    <row r="145" spans="1:7" ht="57.75" customHeight="1">
      <c r="A145" s="10">
        <v>126</v>
      </c>
      <c r="B145" s="2" t="s">
        <v>130</v>
      </c>
      <c r="C145" s="3" t="s">
        <v>5</v>
      </c>
      <c r="D145" s="22">
        <v>5</v>
      </c>
      <c r="E145" s="19"/>
      <c r="F145" s="36">
        <f t="shared" si="2"/>
        <v>0</v>
      </c>
      <c r="G145" s="20"/>
    </row>
    <row r="146" spans="1:7" ht="18" customHeight="1">
      <c r="A146" s="10">
        <v>127</v>
      </c>
      <c r="B146" s="2" t="s">
        <v>88</v>
      </c>
      <c r="C146" s="3" t="s">
        <v>5</v>
      </c>
      <c r="D146" s="22">
        <v>19</v>
      </c>
      <c r="E146" s="19"/>
      <c r="F146" s="36">
        <f t="shared" si="2"/>
        <v>0</v>
      </c>
      <c r="G146" s="20"/>
    </row>
    <row r="147" spans="1:7" ht="115.5" customHeight="1">
      <c r="A147" s="10">
        <v>128</v>
      </c>
      <c r="B147" s="4" t="s">
        <v>151</v>
      </c>
      <c r="C147" s="22" t="s">
        <v>69</v>
      </c>
      <c r="D147" s="22">
        <v>4000</v>
      </c>
      <c r="E147" s="19"/>
      <c r="F147" s="36">
        <f t="shared" si="2"/>
        <v>0</v>
      </c>
      <c r="G147" s="20"/>
    </row>
    <row r="148" spans="1:7" ht="112.5" customHeight="1">
      <c r="A148" s="10">
        <v>129</v>
      </c>
      <c r="B148" s="4" t="s">
        <v>152</v>
      </c>
      <c r="C148" s="22" t="s">
        <v>69</v>
      </c>
      <c r="D148" s="22">
        <v>20</v>
      </c>
      <c r="E148" s="19"/>
      <c r="F148" s="36">
        <f>D148*E148</f>
        <v>0</v>
      </c>
      <c r="G148" s="20"/>
    </row>
    <row r="149" spans="1:7" ht="14.25">
      <c r="A149" s="38">
        <v>130</v>
      </c>
      <c r="B149" s="40" t="s">
        <v>163</v>
      </c>
      <c r="C149" s="38" t="s">
        <v>5</v>
      </c>
      <c r="D149" s="38">
        <v>100</v>
      </c>
      <c r="E149" s="38"/>
      <c r="F149" s="36">
        <f>D149*E149</f>
        <v>0</v>
      </c>
      <c r="G149" s="39"/>
    </row>
    <row r="150" spans="1:7" ht="26.25" customHeight="1">
      <c r="A150" s="62" t="s">
        <v>164</v>
      </c>
      <c r="B150" s="62"/>
      <c r="C150" s="62"/>
      <c r="D150" s="62"/>
      <c r="E150" s="62"/>
      <c r="F150" s="41">
        <f>SUM(F6:F149)</f>
        <v>0</v>
      </c>
      <c r="G150" s="42"/>
    </row>
    <row r="151" spans="1:7" ht="14.25" customHeight="1">
      <c r="A151" s="1"/>
      <c r="B151" s="17" t="s">
        <v>81</v>
      </c>
      <c r="C151" s="18"/>
      <c r="D151" s="18"/>
      <c r="E151" s="18"/>
      <c r="F151" s="18"/>
      <c r="G151" s="18"/>
    </row>
    <row r="152" spans="1:7" ht="14.25" customHeight="1">
      <c r="A152" s="1"/>
      <c r="B152" s="17"/>
      <c r="C152" s="18"/>
      <c r="D152" s="18"/>
      <c r="E152" s="18"/>
      <c r="F152" s="18"/>
      <c r="G152" s="18"/>
    </row>
    <row r="153" spans="1:8" ht="27.75" customHeight="1">
      <c r="A153" s="1"/>
      <c r="B153" s="60" t="s">
        <v>147</v>
      </c>
      <c r="C153" s="60"/>
      <c r="D153" s="60"/>
      <c r="E153" s="60"/>
      <c r="F153" s="60"/>
      <c r="G153" s="31"/>
      <c r="H153" s="14"/>
    </row>
    <row r="154" spans="1:8" ht="15" customHeight="1">
      <c r="A154" s="1"/>
      <c r="B154" s="61" t="s">
        <v>161</v>
      </c>
      <c r="C154" s="61"/>
      <c r="D154" s="61"/>
      <c r="E154" s="61"/>
      <c r="F154" s="61"/>
      <c r="G154" s="32"/>
      <c r="H154" s="15"/>
    </row>
    <row r="155" spans="1:8" ht="15.75" customHeight="1">
      <c r="A155" s="1"/>
      <c r="B155" s="54" t="s">
        <v>159</v>
      </c>
      <c r="C155" s="54"/>
      <c r="D155" s="54"/>
      <c r="E155" s="54"/>
      <c r="F155" s="54"/>
      <c r="G155" s="28"/>
      <c r="H155" s="12"/>
    </row>
    <row r="156" spans="1:8" ht="27" customHeight="1">
      <c r="A156" s="1"/>
      <c r="B156" s="54" t="s">
        <v>162</v>
      </c>
      <c r="C156" s="54"/>
      <c r="D156" s="54"/>
      <c r="E156" s="54"/>
      <c r="F156" s="54"/>
      <c r="G156" s="28"/>
      <c r="H156" s="12"/>
    </row>
    <row r="157" spans="1:8" ht="17.25" customHeight="1">
      <c r="A157" s="1"/>
      <c r="B157" s="52"/>
      <c r="C157" s="52"/>
      <c r="D157" s="52"/>
      <c r="E157" s="52"/>
      <c r="F157" s="52"/>
      <c r="G157" s="33"/>
      <c r="H157" s="12"/>
    </row>
    <row r="158" spans="1:8" ht="14.25">
      <c r="A158" s="1"/>
      <c r="B158" s="25"/>
      <c r="C158" s="12"/>
      <c r="D158" s="13"/>
      <c r="E158" s="59"/>
      <c r="F158" s="59"/>
      <c r="G158" s="30"/>
      <c r="H158" s="16"/>
    </row>
    <row r="159" spans="1:8" ht="14.25">
      <c r="A159" s="1"/>
      <c r="B159" s="12"/>
      <c r="C159" s="12"/>
      <c r="D159" s="58" t="s">
        <v>82</v>
      </c>
      <c r="E159" s="58"/>
      <c r="F159" s="58"/>
      <c r="G159" s="29"/>
      <c r="H159" s="12"/>
    </row>
    <row r="160" spans="1:7" ht="14.25">
      <c r="A160" s="1"/>
      <c r="B160" s="1"/>
      <c r="C160" s="1"/>
      <c r="D160" s="58"/>
      <c r="E160" s="58"/>
      <c r="F160" s="58"/>
      <c r="G160" s="29"/>
    </row>
    <row r="161" spans="1:7" ht="14.25">
      <c r="A161" s="1"/>
      <c r="B161" s="1"/>
      <c r="C161" s="1"/>
      <c r="D161" s="1"/>
      <c r="E161" s="1"/>
      <c r="F161" s="1"/>
      <c r="G161" s="1"/>
    </row>
    <row r="162" spans="1:7" ht="14.25">
      <c r="A162" s="1"/>
      <c r="B162" s="1"/>
      <c r="C162" s="1"/>
      <c r="D162" s="1"/>
      <c r="E162" s="1"/>
      <c r="F162" s="1"/>
      <c r="G162" s="1"/>
    </row>
    <row r="163" spans="1:7" ht="14.25">
      <c r="A163" s="1"/>
      <c r="B163" s="1"/>
      <c r="C163" s="1"/>
      <c r="D163" s="1"/>
      <c r="E163" s="1"/>
      <c r="F163" s="1"/>
      <c r="G163" s="1"/>
    </row>
    <row r="164" spans="1:7" ht="14.25">
      <c r="A164" s="1"/>
      <c r="B164" s="1"/>
      <c r="C164" s="1"/>
      <c r="D164" s="1"/>
      <c r="E164" s="1"/>
      <c r="F164" s="1"/>
      <c r="G164" s="1"/>
    </row>
    <row r="165" spans="1:7" ht="14.25">
      <c r="A165" s="1"/>
      <c r="B165" s="1"/>
      <c r="C165" s="1"/>
      <c r="D165" s="1"/>
      <c r="E165" s="1"/>
      <c r="F165" s="1"/>
      <c r="G165" s="1"/>
    </row>
    <row r="166" spans="1:7" ht="14.25">
      <c r="A166" s="1"/>
      <c r="B166" s="1"/>
      <c r="C166" s="1"/>
      <c r="D166" s="1"/>
      <c r="E166" s="1"/>
      <c r="F166" s="1"/>
      <c r="G166" s="1"/>
    </row>
    <row r="167" spans="1:7" ht="14.25">
      <c r="A167" s="1"/>
      <c r="B167" s="1"/>
      <c r="C167" s="1"/>
      <c r="D167" s="1"/>
      <c r="E167" s="1"/>
      <c r="F167" s="1"/>
      <c r="G167" s="1"/>
    </row>
    <row r="168" spans="1:7" ht="14.25">
      <c r="A168" s="1"/>
      <c r="B168" s="1"/>
      <c r="C168" s="1"/>
      <c r="D168" s="1"/>
      <c r="E168" s="1"/>
      <c r="F168" s="1"/>
      <c r="G168" s="1"/>
    </row>
    <row r="169" spans="1:7" ht="14.25">
      <c r="A169" s="1"/>
      <c r="B169" s="1"/>
      <c r="C169" s="1"/>
      <c r="D169" s="1"/>
      <c r="E169" s="1"/>
      <c r="F169" s="1"/>
      <c r="G169" s="1"/>
    </row>
    <row r="170" spans="1:7" ht="14.25">
      <c r="A170" s="1"/>
      <c r="B170" s="1"/>
      <c r="C170" s="1"/>
      <c r="D170" s="1"/>
      <c r="E170" s="1"/>
      <c r="F170" s="1"/>
      <c r="G170" s="1"/>
    </row>
    <row r="171" spans="1:7" ht="14.25">
      <c r="A171" s="1"/>
      <c r="B171" s="1"/>
      <c r="C171" s="1"/>
      <c r="D171" s="1"/>
      <c r="E171" s="1"/>
      <c r="F171" s="1"/>
      <c r="G171" s="1"/>
    </row>
    <row r="172" spans="1:7" ht="14.25">
      <c r="A172" s="1"/>
      <c r="B172" s="1"/>
      <c r="C172" s="1"/>
      <c r="D172" s="1"/>
      <c r="E172" s="1"/>
      <c r="F172" s="1"/>
      <c r="G172" s="1"/>
    </row>
    <row r="173" spans="1:7" ht="14.25">
      <c r="A173" s="1"/>
      <c r="B173" s="1"/>
      <c r="C173" s="1"/>
      <c r="D173" s="1"/>
      <c r="E173" s="1"/>
      <c r="F173" s="1"/>
      <c r="G173" s="1"/>
    </row>
    <row r="174" spans="1:7" ht="14.25">
      <c r="A174" s="1"/>
      <c r="B174" s="1"/>
      <c r="C174" s="1"/>
      <c r="D174" s="1"/>
      <c r="E174" s="1"/>
      <c r="F174" s="1"/>
      <c r="G174" s="1"/>
    </row>
    <row r="175" spans="1:7" ht="14.25">
      <c r="A175" s="1"/>
      <c r="B175" s="1"/>
      <c r="C175" s="1"/>
      <c r="D175" s="1"/>
      <c r="E175" s="1"/>
      <c r="F175" s="1"/>
      <c r="G175" s="1"/>
    </row>
    <row r="176" spans="1:7" ht="14.25">
      <c r="A176" s="1"/>
      <c r="B176" s="1"/>
      <c r="C176" s="1"/>
      <c r="D176" s="1"/>
      <c r="E176" s="1"/>
      <c r="F176" s="1"/>
      <c r="G176" s="1"/>
    </row>
    <row r="177" spans="1:7" ht="14.25">
      <c r="A177" s="1"/>
      <c r="B177" s="1"/>
      <c r="C177" s="1"/>
      <c r="D177" s="1"/>
      <c r="E177" s="1"/>
      <c r="F177" s="1"/>
      <c r="G177" s="1"/>
    </row>
    <row r="178" spans="1:7" ht="14.25">
      <c r="A178" s="1"/>
      <c r="B178" s="1"/>
      <c r="C178" s="1"/>
      <c r="D178" s="1"/>
      <c r="E178" s="1"/>
      <c r="F178" s="1"/>
      <c r="G178" s="1"/>
    </row>
    <row r="179" spans="1:7" ht="14.25">
      <c r="A179" s="1"/>
      <c r="B179" s="1"/>
      <c r="C179" s="1"/>
      <c r="D179" s="1"/>
      <c r="E179" s="1"/>
      <c r="F179" s="1"/>
      <c r="G179" s="1"/>
    </row>
    <row r="180" spans="1:7" ht="14.25">
      <c r="A180" s="1"/>
      <c r="B180" s="1"/>
      <c r="C180" s="1"/>
      <c r="D180" s="1"/>
      <c r="E180" s="1"/>
      <c r="F180" s="1"/>
      <c r="G180" s="1"/>
    </row>
    <row r="181" spans="1:7" ht="14.25">
      <c r="A181" s="1"/>
      <c r="B181" s="1"/>
      <c r="C181" s="1"/>
      <c r="D181" s="1"/>
      <c r="E181" s="1"/>
      <c r="F181" s="1"/>
      <c r="G181" s="1"/>
    </row>
  </sheetData>
  <mergeCells count="20">
    <mergeCell ref="G3:G4"/>
    <mergeCell ref="D159:F160"/>
    <mergeCell ref="D3:D4"/>
    <mergeCell ref="B155:F155"/>
    <mergeCell ref="E158:F158"/>
    <mergeCell ref="B153:F153"/>
    <mergeCell ref="B154:F154"/>
    <mergeCell ref="A150:E150"/>
    <mergeCell ref="A135:A143"/>
    <mergeCell ref="A20:A25"/>
    <mergeCell ref="B157:F157"/>
    <mergeCell ref="A26:A27"/>
    <mergeCell ref="B156:F156"/>
    <mergeCell ref="A2:F2"/>
    <mergeCell ref="E1:F1"/>
    <mergeCell ref="E3:E4"/>
    <mergeCell ref="F3:F4"/>
    <mergeCell ref="A3:A4"/>
    <mergeCell ref="B3:B4"/>
    <mergeCell ref="C3:C4"/>
  </mergeCells>
  <printOptions/>
  <pageMargins left="0.75" right="0.75" top="1" bottom="1" header="0.5" footer="0.5"/>
  <pageSetup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Prokuratura Okreg. Nowy Sącz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ns51jn</dc:creator>
  <cp:keywords/>
  <dc:description/>
  <cp:lastModifiedBy>nss39sj</cp:lastModifiedBy>
  <cp:lastPrinted>2018-03-07T09:55:44Z</cp:lastPrinted>
  <dcterms:created xsi:type="dcterms:W3CDTF">2013-01-07T13:47:25Z</dcterms:created>
  <dcterms:modified xsi:type="dcterms:W3CDTF">2018-03-07T10:12:19Z</dcterms:modified>
  <cp:category/>
  <cp:version/>
  <cp:contentType/>
  <cp:contentStatus/>
</cp:coreProperties>
</file>